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CE0D0B91-496A-4CF9-97B7-00518232A677}" xr6:coauthVersionLast="40" xr6:coauthVersionMax="40" xr10:uidLastSave="{00000000-0000-0000-0000-000000000000}"/>
  <bookViews>
    <workbookView xWindow="0" yWindow="0" windowWidth="28800" windowHeight="12225" xr2:uid="{794D47BC-5E76-48FC-8A3B-F0B1839E7C6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42" i="1"/>
  <c r="G43" i="1"/>
  <c r="G44" i="1"/>
  <c r="G45" i="1"/>
  <c r="G46" i="1"/>
  <c r="G47" i="1"/>
  <c r="G40" i="1"/>
  <c r="F41" i="1"/>
  <c r="F42" i="1"/>
  <c r="F43" i="1"/>
  <c r="F44" i="1"/>
  <c r="F45" i="1"/>
  <c r="F46" i="1"/>
  <c r="F47" i="1"/>
  <c r="F40" i="1"/>
  <c r="E41" i="1"/>
  <c r="E42" i="1"/>
  <c r="E43" i="1"/>
  <c r="E44" i="1"/>
  <c r="E45" i="1"/>
  <c r="E46" i="1"/>
  <c r="E47" i="1"/>
  <c r="E40" i="1"/>
  <c r="D41" i="1"/>
  <c r="D42" i="1"/>
  <c r="D43" i="1"/>
  <c r="D44" i="1"/>
  <c r="D45" i="1"/>
  <c r="D46" i="1"/>
  <c r="D47" i="1"/>
  <c r="D40" i="1"/>
  <c r="C41" i="1"/>
  <c r="C42" i="1"/>
  <c r="C43" i="1"/>
  <c r="C44" i="1"/>
  <c r="C45" i="1"/>
  <c r="C46" i="1"/>
  <c r="C47" i="1"/>
  <c r="C40" i="1"/>
  <c r="B41" i="1"/>
  <c r="B42" i="1"/>
  <c r="B43" i="1"/>
  <c r="B44" i="1"/>
  <c r="B45" i="1"/>
  <c r="B46" i="1"/>
  <c r="B47" i="1"/>
  <c r="B40" i="1"/>
  <c r="G30" i="1"/>
  <c r="G31" i="1"/>
  <c r="G32" i="1"/>
  <c r="G33" i="1"/>
  <c r="G34" i="1"/>
  <c r="G35" i="1"/>
  <c r="G36" i="1"/>
  <c r="G29" i="1"/>
  <c r="F30" i="1"/>
  <c r="F31" i="1"/>
  <c r="F32" i="1"/>
  <c r="F33" i="1"/>
  <c r="F34" i="1"/>
  <c r="F35" i="1"/>
  <c r="F36" i="1"/>
  <c r="F29" i="1"/>
  <c r="E30" i="1"/>
  <c r="E31" i="1"/>
  <c r="E32" i="1"/>
  <c r="E33" i="1"/>
  <c r="E34" i="1"/>
  <c r="E35" i="1"/>
  <c r="E36" i="1"/>
  <c r="E29" i="1"/>
  <c r="D30" i="1"/>
  <c r="D31" i="1"/>
  <c r="D32" i="1"/>
  <c r="D33" i="1"/>
  <c r="D34" i="1"/>
  <c r="D35" i="1"/>
  <c r="D36" i="1"/>
  <c r="D29" i="1"/>
  <c r="C30" i="1"/>
  <c r="C31" i="1"/>
  <c r="C32" i="1"/>
  <c r="C33" i="1"/>
  <c r="C34" i="1"/>
  <c r="C35" i="1"/>
  <c r="C36" i="1"/>
  <c r="C29" i="1"/>
  <c r="B30" i="1"/>
  <c r="B31" i="1"/>
  <c r="B32" i="1"/>
  <c r="B33" i="1"/>
  <c r="B34" i="1"/>
  <c r="B35" i="1"/>
  <c r="B36" i="1"/>
  <c r="B29" i="1"/>
  <c r="G18" i="1"/>
  <c r="G19" i="1"/>
  <c r="G20" i="1"/>
  <c r="G21" i="1"/>
  <c r="G22" i="1"/>
  <c r="G23" i="1"/>
  <c r="G24" i="1"/>
  <c r="G17" i="1"/>
  <c r="F18" i="1"/>
  <c r="F19" i="1"/>
  <c r="F20" i="1"/>
  <c r="F21" i="1"/>
  <c r="F22" i="1"/>
  <c r="F23" i="1"/>
  <c r="F24" i="1"/>
  <c r="F17" i="1"/>
  <c r="E18" i="1"/>
  <c r="E19" i="1"/>
  <c r="E20" i="1"/>
  <c r="E21" i="1"/>
  <c r="E22" i="1"/>
  <c r="E23" i="1"/>
  <c r="E24" i="1"/>
  <c r="E17" i="1"/>
  <c r="D18" i="1"/>
  <c r="D19" i="1"/>
  <c r="D20" i="1"/>
  <c r="D21" i="1"/>
  <c r="D22" i="1"/>
  <c r="D23" i="1"/>
  <c r="D24" i="1"/>
  <c r="D17" i="1"/>
  <c r="C18" i="1"/>
  <c r="C19" i="1"/>
  <c r="C20" i="1"/>
  <c r="C21" i="1"/>
  <c r="C22" i="1"/>
  <c r="C23" i="1"/>
  <c r="C24" i="1"/>
  <c r="C17" i="1"/>
  <c r="B19" i="1"/>
  <c r="B20" i="1"/>
  <c r="B21" i="1"/>
  <c r="B22" i="1"/>
  <c r="B23" i="1"/>
  <c r="B24" i="1"/>
  <c r="B18" i="1"/>
  <c r="B17" i="1"/>
</calcChain>
</file>

<file path=xl/sharedStrings.xml><?xml version="1.0" encoding="utf-8"?>
<sst xmlns="http://schemas.openxmlformats.org/spreadsheetml/2006/main" count="39" uniqueCount="18">
  <si>
    <t>SIMULACIJA KOMUNALNE NAKNADE</t>
  </si>
  <si>
    <t>POVRŠINA</t>
  </si>
  <si>
    <t>KOEFICIJENT ZONE</t>
  </si>
  <si>
    <t>KOEFICIJENT NAMJENE</t>
  </si>
  <si>
    <t>BOD</t>
  </si>
  <si>
    <t>I. ZONA</t>
  </si>
  <si>
    <t>II. ZONA</t>
  </si>
  <si>
    <t>III.ZONA</t>
  </si>
  <si>
    <t>Stambeni</t>
  </si>
  <si>
    <t>Garažni</t>
  </si>
  <si>
    <t>Poslovi- proizvodni</t>
  </si>
  <si>
    <t>Poslovni-produžni</t>
  </si>
  <si>
    <t>Građevinsko zemljište- poslovno</t>
  </si>
  <si>
    <t>Neizgrađeno građevinsko zemljište</t>
  </si>
  <si>
    <t>m2</t>
  </si>
  <si>
    <t>Poslovni-proizvodni</t>
  </si>
  <si>
    <t>Poslovni-uslužni</t>
  </si>
  <si>
    <t>III. 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</si>
</sst>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2" fontId="0" fillId="0" borderId="7" xfId="0" applyNumberFormat="1" applyBorder="1" applyAlignment="1">
      <alignment horizontal="center"/>
    </xf>
    <xf numFmtId="0" fontId="0" fillId="0" borderId="15" xfId="0" applyBorder="1"/>
    <xf numFmtId="0" fontId="0" fillId="0" borderId="23" xfId="0" applyBorder="1"/>
    <xf numFmtId="0" fontId="1" fillId="0" borderId="25" xfId="0" applyFont="1" applyBorder="1" applyAlignment="1">
      <alignment horizontal="center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2" fontId="0" fillId="0" borderId="13" xfId="0" applyNumberFormat="1" applyBorder="1"/>
    <xf numFmtId="2" fontId="0" fillId="0" borderId="16" xfId="0" applyNumberFormat="1" applyBorder="1"/>
    <xf numFmtId="2" fontId="0" fillId="0" borderId="24" xfId="0" applyNumberFormat="1" applyBorder="1"/>
    <xf numFmtId="0" fontId="1" fillId="0" borderId="31" xfId="0" applyFont="1" applyBorder="1" applyAlignment="1">
      <alignment horizontal="center"/>
    </xf>
    <xf numFmtId="0" fontId="0" fillId="0" borderId="32" xfId="0" applyBorder="1"/>
    <xf numFmtId="0" fontId="0" fillId="0" borderId="5" xfId="0" applyBorder="1"/>
    <xf numFmtId="0" fontId="0" fillId="0" borderId="33" xfId="0" applyBorder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4F013-91D0-4B9D-BD19-875253792707}">
  <dimension ref="A1:L47"/>
  <sheetViews>
    <sheetView tabSelected="1" workbookViewId="0">
      <selection activeCell="J18" sqref="J18"/>
    </sheetView>
  </sheetViews>
  <sheetFormatPr defaultRowHeight="15" x14ac:dyDescent="0.25"/>
  <cols>
    <col min="1" max="1" width="11.85546875" customWidth="1"/>
    <col min="2" max="3" width="11.28515625" customWidth="1"/>
    <col min="4" max="6" width="12.85546875" customWidth="1"/>
    <col min="7" max="7" width="14.42578125" customWidth="1"/>
    <col min="8" max="10" width="12.85546875" customWidth="1"/>
    <col min="11" max="11" width="13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6" t="s">
        <v>1</v>
      </c>
      <c r="B3" s="36" t="s">
        <v>2</v>
      </c>
      <c r="C3" s="37"/>
      <c r="D3" s="38"/>
      <c r="E3" s="39" t="s">
        <v>3</v>
      </c>
      <c r="F3" s="40"/>
      <c r="G3" s="40"/>
      <c r="H3" s="40"/>
      <c r="I3" s="40"/>
      <c r="J3" s="41"/>
      <c r="K3" s="34" t="s">
        <v>4</v>
      </c>
    </row>
    <row r="4" spans="1:12" ht="45" x14ac:dyDescent="0.25">
      <c r="A4" s="7" t="s">
        <v>14</v>
      </c>
      <c r="B4" s="8" t="s">
        <v>5</v>
      </c>
      <c r="C4" s="3" t="s">
        <v>6</v>
      </c>
      <c r="D4" s="9" t="s">
        <v>7</v>
      </c>
      <c r="E4" s="8" t="s">
        <v>8</v>
      </c>
      <c r="F4" s="3" t="s">
        <v>9</v>
      </c>
      <c r="G4" s="4" t="s">
        <v>10</v>
      </c>
      <c r="H4" s="4" t="s">
        <v>11</v>
      </c>
      <c r="I4" s="4" t="s">
        <v>12</v>
      </c>
      <c r="J4" s="15" t="s">
        <v>13</v>
      </c>
      <c r="K4" s="35"/>
    </row>
    <row r="5" spans="1:12" x14ac:dyDescent="0.25">
      <c r="A5" s="7">
        <v>50</v>
      </c>
      <c r="B5" s="10">
        <v>1</v>
      </c>
      <c r="C5" s="5">
        <v>0.75</v>
      </c>
      <c r="D5" s="11">
        <v>0.5</v>
      </c>
      <c r="E5" s="10">
        <v>1</v>
      </c>
      <c r="F5" s="5">
        <v>1</v>
      </c>
      <c r="G5" s="5">
        <v>1</v>
      </c>
      <c r="H5" s="5">
        <v>1</v>
      </c>
      <c r="I5" s="5">
        <v>0.5</v>
      </c>
      <c r="J5" s="11">
        <v>0.05</v>
      </c>
      <c r="K5" s="16">
        <v>0.2</v>
      </c>
    </row>
    <row r="6" spans="1:12" x14ac:dyDescent="0.25">
      <c r="A6" s="7">
        <v>70</v>
      </c>
      <c r="B6" s="10">
        <v>1</v>
      </c>
      <c r="C6" s="5">
        <v>0.75</v>
      </c>
      <c r="D6" s="11">
        <v>0.5</v>
      </c>
      <c r="E6" s="10">
        <v>1</v>
      </c>
      <c r="F6" s="5">
        <v>1</v>
      </c>
      <c r="G6" s="5">
        <v>1</v>
      </c>
      <c r="H6" s="5">
        <v>1</v>
      </c>
      <c r="I6" s="5">
        <v>0.5</v>
      </c>
      <c r="J6" s="11">
        <v>0.05</v>
      </c>
      <c r="K6" s="16">
        <v>0.2</v>
      </c>
    </row>
    <row r="7" spans="1:12" x14ac:dyDescent="0.25">
      <c r="A7" s="7">
        <v>100</v>
      </c>
      <c r="B7" s="10">
        <v>1</v>
      </c>
      <c r="C7" s="5">
        <v>0.75</v>
      </c>
      <c r="D7" s="11">
        <v>0.5</v>
      </c>
      <c r="E7" s="10">
        <v>1</v>
      </c>
      <c r="F7" s="5">
        <v>1</v>
      </c>
      <c r="G7" s="5">
        <v>1</v>
      </c>
      <c r="H7" s="5">
        <v>1</v>
      </c>
      <c r="I7" s="5">
        <v>0.5</v>
      </c>
      <c r="J7" s="11">
        <v>0.05</v>
      </c>
      <c r="K7" s="16">
        <v>0.2</v>
      </c>
    </row>
    <row r="8" spans="1:12" x14ac:dyDescent="0.25">
      <c r="A8" s="7">
        <v>150</v>
      </c>
      <c r="B8" s="10">
        <v>1</v>
      </c>
      <c r="C8" s="5">
        <v>0.75</v>
      </c>
      <c r="D8" s="11">
        <v>0.5</v>
      </c>
      <c r="E8" s="10">
        <v>1</v>
      </c>
      <c r="F8" s="5">
        <v>1</v>
      </c>
      <c r="G8" s="5">
        <v>1</v>
      </c>
      <c r="H8" s="5">
        <v>1</v>
      </c>
      <c r="I8" s="5">
        <v>0.5</v>
      </c>
      <c r="J8" s="11">
        <v>0.05</v>
      </c>
      <c r="K8" s="16">
        <v>0.2</v>
      </c>
    </row>
    <row r="9" spans="1:12" x14ac:dyDescent="0.25">
      <c r="A9" s="7">
        <v>180</v>
      </c>
      <c r="B9" s="10">
        <v>1</v>
      </c>
      <c r="C9" s="5">
        <v>0.75</v>
      </c>
      <c r="D9" s="11">
        <v>0.5</v>
      </c>
      <c r="E9" s="10">
        <v>1</v>
      </c>
      <c r="F9" s="5">
        <v>1</v>
      </c>
      <c r="G9" s="5">
        <v>1</v>
      </c>
      <c r="H9" s="5">
        <v>1</v>
      </c>
      <c r="I9" s="5">
        <v>0.5</v>
      </c>
      <c r="J9" s="11">
        <v>0.05</v>
      </c>
      <c r="K9" s="16">
        <v>0.2</v>
      </c>
    </row>
    <row r="10" spans="1:12" x14ac:dyDescent="0.25">
      <c r="A10" s="7">
        <v>200</v>
      </c>
      <c r="B10" s="10">
        <v>1</v>
      </c>
      <c r="C10" s="5">
        <v>0.75</v>
      </c>
      <c r="D10" s="11">
        <v>0.5</v>
      </c>
      <c r="E10" s="10">
        <v>1</v>
      </c>
      <c r="F10" s="5">
        <v>1</v>
      </c>
      <c r="G10" s="5">
        <v>1</v>
      </c>
      <c r="H10" s="5">
        <v>1</v>
      </c>
      <c r="I10" s="5">
        <v>0.5</v>
      </c>
      <c r="J10" s="11">
        <v>0.05</v>
      </c>
      <c r="K10" s="16">
        <v>0.2</v>
      </c>
    </row>
    <row r="11" spans="1:12" x14ac:dyDescent="0.25">
      <c r="A11" s="7">
        <v>250</v>
      </c>
      <c r="B11" s="10">
        <v>1</v>
      </c>
      <c r="C11" s="5">
        <v>0.75</v>
      </c>
      <c r="D11" s="11">
        <v>0.5</v>
      </c>
      <c r="E11" s="10">
        <v>1</v>
      </c>
      <c r="F11" s="5">
        <v>1</v>
      </c>
      <c r="G11" s="5">
        <v>1</v>
      </c>
      <c r="H11" s="5">
        <v>1</v>
      </c>
      <c r="I11" s="5">
        <v>0.5</v>
      </c>
      <c r="J11" s="11">
        <v>0.05</v>
      </c>
      <c r="K11" s="16">
        <v>0.2</v>
      </c>
    </row>
    <row r="12" spans="1:12" ht="15.75" thickBot="1" x14ac:dyDescent="0.3">
      <c r="A12" s="30">
        <v>300</v>
      </c>
      <c r="B12" s="12">
        <v>1</v>
      </c>
      <c r="C12" s="13">
        <v>0.75</v>
      </c>
      <c r="D12" s="14">
        <v>0.5</v>
      </c>
      <c r="E12" s="12">
        <v>1</v>
      </c>
      <c r="F12" s="13">
        <v>1</v>
      </c>
      <c r="G12" s="13">
        <v>1</v>
      </c>
      <c r="H12" s="13">
        <v>1</v>
      </c>
      <c r="I12" s="13">
        <v>0.5</v>
      </c>
      <c r="J12" s="14">
        <v>0.05</v>
      </c>
      <c r="K12" s="16">
        <v>0.2</v>
      </c>
    </row>
    <row r="14" spans="1:12" ht="15.75" thickBot="1" x14ac:dyDescent="0.3"/>
    <row r="15" spans="1:12" ht="15.75" thickBot="1" x14ac:dyDescent="0.3">
      <c r="B15" s="42" t="s">
        <v>5</v>
      </c>
      <c r="C15" s="43"/>
      <c r="D15" s="43"/>
      <c r="E15" s="43"/>
      <c r="F15" s="43"/>
      <c r="G15" s="44"/>
    </row>
    <row r="16" spans="1:12" ht="45.75" thickBot="1" x14ac:dyDescent="0.3">
      <c r="A16" s="29" t="s">
        <v>14</v>
      </c>
      <c r="B16" s="25" t="s">
        <v>8</v>
      </c>
      <c r="C16" s="19" t="s">
        <v>9</v>
      </c>
      <c r="D16" s="20" t="s">
        <v>15</v>
      </c>
      <c r="E16" s="20" t="s">
        <v>16</v>
      </c>
      <c r="F16" s="20" t="s">
        <v>12</v>
      </c>
      <c r="G16" s="21" t="s">
        <v>13</v>
      </c>
    </row>
    <row r="17" spans="1:7" x14ac:dyDescent="0.25">
      <c r="A17" s="7">
        <v>50</v>
      </c>
      <c r="B17" s="26">
        <f>A5*B5*E5*K5*12</f>
        <v>120</v>
      </c>
      <c r="C17" s="18">
        <f>A5*F5*K5*12</f>
        <v>120</v>
      </c>
      <c r="D17" s="18">
        <f>A5*B5*G5*K5*12</f>
        <v>120</v>
      </c>
      <c r="E17" s="18">
        <f>A5*B5*H5*K5*12</f>
        <v>120</v>
      </c>
      <c r="F17" s="18">
        <f>A5*B5*I5*K5*12</f>
        <v>60</v>
      </c>
      <c r="G17" s="24">
        <f>A5*B5*J5*K5*12</f>
        <v>6</v>
      </c>
    </row>
    <row r="18" spans="1:7" x14ac:dyDescent="0.25">
      <c r="A18" s="7">
        <v>70</v>
      </c>
      <c r="B18" s="27">
        <f>A6*B6*E6*K6*12</f>
        <v>168</v>
      </c>
      <c r="C18" s="2">
        <f t="shared" ref="C18:C24" si="0">A6*F6*K6*12</f>
        <v>168</v>
      </c>
      <c r="D18" s="2">
        <f t="shared" ref="D18:D24" si="1">A6*B6*G6*K6*12</f>
        <v>168</v>
      </c>
      <c r="E18" s="2">
        <f t="shared" ref="E18:E24" si="2">A6*B6*H6*K6*12</f>
        <v>168</v>
      </c>
      <c r="F18" s="2">
        <f t="shared" ref="F18:F24" si="3">A6*B6*I6*K6*12</f>
        <v>84</v>
      </c>
      <c r="G18" s="22">
        <f t="shared" ref="G18:G24" si="4">A6*B6*J6*K6*12</f>
        <v>8.4</v>
      </c>
    </row>
    <row r="19" spans="1:7" x14ac:dyDescent="0.25">
      <c r="A19" s="7">
        <v>100</v>
      </c>
      <c r="B19" s="27">
        <f t="shared" ref="B19:B24" si="5">A7*B7*E7*K7*12</f>
        <v>240</v>
      </c>
      <c r="C19" s="2">
        <f t="shared" si="0"/>
        <v>240</v>
      </c>
      <c r="D19" s="2">
        <f t="shared" si="1"/>
        <v>240</v>
      </c>
      <c r="E19" s="2">
        <f t="shared" si="2"/>
        <v>240</v>
      </c>
      <c r="F19" s="2">
        <f t="shared" si="3"/>
        <v>120</v>
      </c>
      <c r="G19" s="22">
        <f t="shared" si="4"/>
        <v>12</v>
      </c>
    </row>
    <row r="20" spans="1:7" x14ac:dyDescent="0.25">
      <c r="A20" s="7">
        <v>150</v>
      </c>
      <c r="B20" s="27">
        <f t="shared" si="5"/>
        <v>360</v>
      </c>
      <c r="C20" s="2">
        <f t="shared" si="0"/>
        <v>360</v>
      </c>
      <c r="D20" s="2">
        <f t="shared" si="1"/>
        <v>360</v>
      </c>
      <c r="E20" s="2">
        <f t="shared" si="2"/>
        <v>360</v>
      </c>
      <c r="F20" s="2">
        <f t="shared" si="3"/>
        <v>180</v>
      </c>
      <c r="G20" s="22">
        <f t="shared" si="4"/>
        <v>18</v>
      </c>
    </row>
    <row r="21" spans="1:7" x14ac:dyDescent="0.25">
      <c r="A21" s="7">
        <v>180</v>
      </c>
      <c r="B21" s="27">
        <f t="shared" si="5"/>
        <v>432</v>
      </c>
      <c r="C21" s="2">
        <f t="shared" si="0"/>
        <v>432</v>
      </c>
      <c r="D21" s="2">
        <f t="shared" si="1"/>
        <v>432</v>
      </c>
      <c r="E21" s="2">
        <f t="shared" si="2"/>
        <v>432</v>
      </c>
      <c r="F21" s="2">
        <f t="shared" si="3"/>
        <v>216</v>
      </c>
      <c r="G21" s="22">
        <f t="shared" si="4"/>
        <v>21.6</v>
      </c>
    </row>
    <row r="22" spans="1:7" x14ac:dyDescent="0.25">
      <c r="A22" s="7">
        <v>200</v>
      </c>
      <c r="B22" s="27">
        <f t="shared" si="5"/>
        <v>480</v>
      </c>
      <c r="C22" s="2">
        <f t="shared" si="0"/>
        <v>480</v>
      </c>
      <c r="D22" s="2">
        <f t="shared" si="1"/>
        <v>480</v>
      </c>
      <c r="E22" s="2">
        <f t="shared" si="2"/>
        <v>480</v>
      </c>
      <c r="F22" s="2">
        <f t="shared" si="3"/>
        <v>240</v>
      </c>
      <c r="G22" s="22">
        <f t="shared" si="4"/>
        <v>24</v>
      </c>
    </row>
    <row r="23" spans="1:7" x14ac:dyDescent="0.25">
      <c r="A23" s="7">
        <v>250</v>
      </c>
      <c r="B23" s="27">
        <f t="shared" si="5"/>
        <v>600</v>
      </c>
      <c r="C23" s="2">
        <f t="shared" si="0"/>
        <v>600</v>
      </c>
      <c r="D23" s="2">
        <f t="shared" si="1"/>
        <v>600</v>
      </c>
      <c r="E23" s="2">
        <f t="shared" si="2"/>
        <v>600</v>
      </c>
      <c r="F23" s="2">
        <f t="shared" si="3"/>
        <v>300</v>
      </c>
      <c r="G23" s="22">
        <f t="shared" si="4"/>
        <v>30</v>
      </c>
    </row>
    <row r="24" spans="1:7" ht="15.75" thickBot="1" x14ac:dyDescent="0.3">
      <c r="A24" s="30">
        <v>300</v>
      </c>
      <c r="B24" s="28">
        <f t="shared" si="5"/>
        <v>720</v>
      </c>
      <c r="C24" s="17">
        <f t="shared" si="0"/>
        <v>720</v>
      </c>
      <c r="D24" s="17">
        <f t="shared" si="1"/>
        <v>720</v>
      </c>
      <c r="E24" s="17">
        <f t="shared" si="2"/>
        <v>720</v>
      </c>
      <c r="F24" s="17">
        <f t="shared" si="3"/>
        <v>360</v>
      </c>
      <c r="G24" s="23">
        <f t="shared" si="4"/>
        <v>36</v>
      </c>
    </row>
    <row r="26" spans="1:7" ht="15.75" thickBot="1" x14ac:dyDescent="0.3"/>
    <row r="27" spans="1:7" ht="15.75" thickBot="1" x14ac:dyDescent="0.3">
      <c r="B27" s="45" t="s">
        <v>6</v>
      </c>
      <c r="C27" s="46"/>
      <c r="D27" s="46"/>
      <c r="E27" s="46"/>
      <c r="F27" s="46"/>
      <c r="G27" s="47"/>
    </row>
    <row r="28" spans="1:7" ht="45.75" thickBot="1" x14ac:dyDescent="0.3">
      <c r="A28" s="29" t="s">
        <v>14</v>
      </c>
      <c r="B28" s="25" t="s">
        <v>8</v>
      </c>
      <c r="C28" s="19" t="s">
        <v>9</v>
      </c>
      <c r="D28" s="20" t="s">
        <v>15</v>
      </c>
      <c r="E28" s="20" t="s">
        <v>16</v>
      </c>
      <c r="F28" s="20" t="s">
        <v>12</v>
      </c>
      <c r="G28" s="21" t="s">
        <v>13</v>
      </c>
    </row>
    <row r="29" spans="1:7" x14ac:dyDescent="0.25">
      <c r="A29" s="7">
        <v>50</v>
      </c>
      <c r="B29" s="26">
        <f>A5*C5*E5*K5*12</f>
        <v>90</v>
      </c>
      <c r="C29" s="18">
        <f>A5*C5*F5*K5*12</f>
        <v>90</v>
      </c>
      <c r="D29" s="18">
        <f>A29*C5*G5*K5*12</f>
        <v>90</v>
      </c>
      <c r="E29" s="18">
        <f>A5*C5*H5*K5*12</f>
        <v>90</v>
      </c>
      <c r="F29" s="18">
        <f>A5*C5*I5*K5*12</f>
        <v>45</v>
      </c>
      <c r="G29" s="24">
        <f>A5*C5*J5*K5*12</f>
        <v>4.5</v>
      </c>
    </row>
    <row r="30" spans="1:7" x14ac:dyDescent="0.25">
      <c r="A30" s="7">
        <v>70</v>
      </c>
      <c r="B30" s="27">
        <f t="shared" ref="B30:B36" si="6">A6*C6*E6*K6*12</f>
        <v>126</v>
      </c>
      <c r="C30" s="2">
        <f t="shared" ref="C30:C36" si="7">A6*C6*F6*K6*12</f>
        <v>126</v>
      </c>
      <c r="D30" s="2">
        <f t="shared" ref="D30:D36" si="8">A30*C6*G6*K6*12</f>
        <v>126</v>
      </c>
      <c r="E30" s="2">
        <f t="shared" ref="E30:E36" si="9">A6*C6*H6*K6*12</f>
        <v>126</v>
      </c>
      <c r="F30" s="2">
        <f t="shared" ref="F30:F36" si="10">A6*C6*I6*K6*12</f>
        <v>63</v>
      </c>
      <c r="G30" s="22">
        <f t="shared" ref="G30:G36" si="11">A6*C6*J6*K6*12</f>
        <v>6.3000000000000007</v>
      </c>
    </row>
    <row r="31" spans="1:7" x14ac:dyDescent="0.25">
      <c r="A31" s="7">
        <v>100</v>
      </c>
      <c r="B31" s="27">
        <f t="shared" si="6"/>
        <v>180</v>
      </c>
      <c r="C31" s="2">
        <f t="shared" si="7"/>
        <v>180</v>
      </c>
      <c r="D31" s="2">
        <f t="shared" si="8"/>
        <v>180</v>
      </c>
      <c r="E31" s="2">
        <f t="shared" si="9"/>
        <v>180</v>
      </c>
      <c r="F31" s="2">
        <f t="shared" si="10"/>
        <v>90</v>
      </c>
      <c r="G31" s="22">
        <f t="shared" si="11"/>
        <v>9</v>
      </c>
    </row>
    <row r="32" spans="1:7" x14ac:dyDescent="0.25">
      <c r="A32" s="7">
        <v>150</v>
      </c>
      <c r="B32" s="27">
        <f t="shared" si="6"/>
        <v>270</v>
      </c>
      <c r="C32" s="2">
        <f t="shared" si="7"/>
        <v>270</v>
      </c>
      <c r="D32" s="2">
        <f t="shared" si="8"/>
        <v>270</v>
      </c>
      <c r="E32" s="2">
        <f t="shared" si="9"/>
        <v>270</v>
      </c>
      <c r="F32" s="2">
        <f t="shared" si="10"/>
        <v>135</v>
      </c>
      <c r="G32" s="22">
        <f t="shared" si="11"/>
        <v>13.5</v>
      </c>
    </row>
    <row r="33" spans="1:7" x14ac:dyDescent="0.25">
      <c r="A33" s="7">
        <v>180</v>
      </c>
      <c r="B33" s="27">
        <f t="shared" si="6"/>
        <v>324</v>
      </c>
      <c r="C33" s="2">
        <f t="shared" si="7"/>
        <v>324</v>
      </c>
      <c r="D33" s="2">
        <f t="shared" si="8"/>
        <v>324</v>
      </c>
      <c r="E33" s="2">
        <f t="shared" si="9"/>
        <v>324</v>
      </c>
      <c r="F33" s="2">
        <f t="shared" si="10"/>
        <v>162</v>
      </c>
      <c r="G33" s="22">
        <f t="shared" si="11"/>
        <v>16.200000000000003</v>
      </c>
    </row>
    <row r="34" spans="1:7" x14ac:dyDescent="0.25">
      <c r="A34" s="7">
        <v>200</v>
      </c>
      <c r="B34" s="27">
        <f t="shared" si="6"/>
        <v>360</v>
      </c>
      <c r="C34" s="2">
        <f t="shared" si="7"/>
        <v>360</v>
      </c>
      <c r="D34" s="2">
        <f t="shared" si="8"/>
        <v>360</v>
      </c>
      <c r="E34" s="2">
        <f t="shared" si="9"/>
        <v>360</v>
      </c>
      <c r="F34" s="2">
        <f t="shared" si="10"/>
        <v>180</v>
      </c>
      <c r="G34" s="22">
        <f t="shared" si="11"/>
        <v>18</v>
      </c>
    </row>
    <row r="35" spans="1:7" x14ac:dyDescent="0.25">
      <c r="A35" s="7">
        <v>250</v>
      </c>
      <c r="B35" s="27">
        <f t="shared" si="6"/>
        <v>450</v>
      </c>
      <c r="C35" s="2">
        <f t="shared" si="7"/>
        <v>450</v>
      </c>
      <c r="D35" s="2">
        <f t="shared" si="8"/>
        <v>450</v>
      </c>
      <c r="E35" s="2">
        <f t="shared" si="9"/>
        <v>450</v>
      </c>
      <c r="F35" s="2">
        <f t="shared" si="10"/>
        <v>225</v>
      </c>
      <c r="G35" s="22">
        <f t="shared" si="11"/>
        <v>22.5</v>
      </c>
    </row>
    <row r="36" spans="1:7" ht="15.75" thickBot="1" x14ac:dyDescent="0.3">
      <c r="A36" s="30">
        <v>300</v>
      </c>
      <c r="B36" s="28">
        <f t="shared" si="6"/>
        <v>540</v>
      </c>
      <c r="C36" s="17">
        <f t="shared" si="7"/>
        <v>540</v>
      </c>
      <c r="D36" s="17">
        <f t="shared" si="8"/>
        <v>540</v>
      </c>
      <c r="E36" s="17">
        <f t="shared" si="9"/>
        <v>540</v>
      </c>
      <c r="F36" s="17">
        <f t="shared" si="10"/>
        <v>270</v>
      </c>
      <c r="G36" s="23">
        <f t="shared" si="11"/>
        <v>27</v>
      </c>
    </row>
    <row r="37" spans="1:7" ht="15.75" thickBot="1" x14ac:dyDescent="0.3"/>
    <row r="38" spans="1:7" ht="15.75" thickBot="1" x14ac:dyDescent="0.3">
      <c r="B38" s="31" t="s">
        <v>17</v>
      </c>
      <c r="C38" s="32"/>
      <c r="D38" s="32"/>
      <c r="E38" s="32"/>
      <c r="F38" s="32"/>
      <c r="G38" s="33"/>
    </row>
    <row r="39" spans="1:7" ht="45.75" thickBot="1" x14ac:dyDescent="0.3">
      <c r="A39" s="29" t="s">
        <v>14</v>
      </c>
      <c r="B39" s="25" t="s">
        <v>8</v>
      </c>
      <c r="C39" s="19" t="s">
        <v>9</v>
      </c>
      <c r="D39" s="20" t="s">
        <v>15</v>
      </c>
      <c r="E39" s="20" t="s">
        <v>16</v>
      </c>
      <c r="F39" s="20" t="s">
        <v>12</v>
      </c>
      <c r="G39" s="21" t="s">
        <v>13</v>
      </c>
    </row>
    <row r="40" spans="1:7" x14ac:dyDescent="0.25">
      <c r="A40" s="7">
        <v>50</v>
      </c>
      <c r="B40" s="26">
        <f>A5*D5*E5*K5*12</f>
        <v>60</v>
      </c>
      <c r="C40" s="18">
        <f>A5*D5*F5*K5*12</f>
        <v>60</v>
      </c>
      <c r="D40" s="18">
        <f>A5*D5*G5*K5*12</f>
        <v>60</v>
      </c>
      <c r="E40" s="18">
        <f>A5*D5*H5*K5*12</f>
        <v>60</v>
      </c>
      <c r="F40" s="18">
        <f>A5*D5*I5*K5*12</f>
        <v>30</v>
      </c>
      <c r="G40" s="24">
        <f>A5*D5*J5*K5*12</f>
        <v>3</v>
      </c>
    </row>
    <row r="41" spans="1:7" x14ac:dyDescent="0.25">
      <c r="A41" s="7">
        <v>70</v>
      </c>
      <c r="B41" s="27">
        <f t="shared" ref="B41:B47" si="12">A6*D6*E6*K6*12</f>
        <v>84</v>
      </c>
      <c r="C41" s="2">
        <f t="shared" ref="C41:C47" si="13">A6*D6*F6*K6*12</f>
        <v>84</v>
      </c>
      <c r="D41" s="2">
        <f t="shared" ref="D41:D47" si="14">A6*D6*G6*K6*12</f>
        <v>84</v>
      </c>
      <c r="E41" s="2">
        <f t="shared" ref="E41:E47" si="15">A6*D6*H6*K6*12</f>
        <v>84</v>
      </c>
      <c r="F41" s="2">
        <f t="shared" ref="F41:F47" si="16">A6*D6*I6*K6*12</f>
        <v>42</v>
      </c>
      <c r="G41" s="22">
        <f t="shared" ref="G41:G47" si="17">A6*D6*J6*K6*12</f>
        <v>4.2</v>
      </c>
    </row>
    <row r="42" spans="1:7" x14ac:dyDescent="0.25">
      <c r="A42" s="7">
        <v>100</v>
      </c>
      <c r="B42" s="27">
        <f t="shared" si="12"/>
        <v>120</v>
      </c>
      <c r="C42" s="2">
        <f t="shared" si="13"/>
        <v>120</v>
      </c>
      <c r="D42" s="2">
        <f t="shared" si="14"/>
        <v>120</v>
      </c>
      <c r="E42" s="2">
        <f t="shared" si="15"/>
        <v>120</v>
      </c>
      <c r="F42" s="2">
        <f t="shared" si="16"/>
        <v>60</v>
      </c>
      <c r="G42" s="22">
        <f t="shared" si="17"/>
        <v>6</v>
      </c>
    </row>
    <row r="43" spans="1:7" x14ac:dyDescent="0.25">
      <c r="A43" s="7">
        <v>150</v>
      </c>
      <c r="B43" s="27">
        <f t="shared" si="12"/>
        <v>180</v>
      </c>
      <c r="C43" s="2">
        <f t="shared" si="13"/>
        <v>180</v>
      </c>
      <c r="D43" s="2">
        <f t="shared" si="14"/>
        <v>180</v>
      </c>
      <c r="E43" s="2">
        <f t="shared" si="15"/>
        <v>180</v>
      </c>
      <c r="F43" s="2">
        <f t="shared" si="16"/>
        <v>90</v>
      </c>
      <c r="G43" s="22">
        <f t="shared" si="17"/>
        <v>9</v>
      </c>
    </row>
    <row r="44" spans="1:7" x14ac:dyDescent="0.25">
      <c r="A44" s="7">
        <v>180</v>
      </c>
      <c r="B44" s="27">
        <f t="shared" si="12"/>
        <v>216</v>
      </c>
      <c r="C44" s="2">
        <f t="shared" si="13"/>
        <v>216</v>
      </c>
      <c r="D44" s="2">
        <f t="shared" si="14"/>
        <v>216</v>
      </c>
      <c r="E44" s="2">
        <f t="shared" si="15"/>
        <v>216</v>
      </c>
      <c r="F44" s="2">
        <f t="shared" si="16"/>
        <v>108</v>
      </c>
      <c r="G44" s="22">
        <f t="shared" si="17"/>
        <v>10.8</v>
      </c>
    </row>
    <row r="45" spans="1:7" x14ac:dyDescent="0.25">
      <c r="A45" s="7">
        <v>200</v>
      </c>
      <c r="B45" s="27">
        <f t="shared" si="12"/>
        <v>240</v>
      </c>
      <c r="C45" s="2">
        <f t="shared" si="13"/>
        <v>240</v>
      </c>
      <c r="D45" s="2">
        <f t="shared" si="14"/>
        <v>240</v>
      </c>
      <c r="E45" s="2">
        <f t="shared" si="15"/>
        <v>240</v>
      </c>
      <c r="F45" s="2">
        <f t="shared" si="16"/>
        <v>120</v>
      </c>
      <c r="G45" s="22">
        <f t="shared" si="17"/>
        <v>12</v>
      </c>
    </row>
    <row r="46" spans="1:7" x14ac:dyDescent="0.25">
      <c r="A46" s="7">
        <v>250</v>
      </c>
      <c r="B46" s="27">
        <f t="shared" si="12"/>
        <v>300</v>
      </c>
      <c r="C46" s="2">
        <f t="shared" si="13"/>
        <v>300</v>
      </c>
      <c r="D46" s="2">
        <f t="shared" si="14"/>
        <v>300</v>
      </c>
      <c r="E46" s="2">
        <f t="shared" si="15"/>
        <v>300</v>
      </c>
      <c r="F46" s="2">
        <f t="shared" si="16"/>
        <v>150</v>
      </c>
      <c r="G46" s="22">
        <f t="shared" si="17"/>
        <v>15</v>
      </c>
    </row>
    <row r="47" spans="1:7" ht="15.75" thickBot="1" x14ac:dyDescent="0.3">
      <c r="A47" s="30">
        <v>300</v>
      </c>
      <c r="B47" s="28">
        <f t="shared" si="12"/>
        <v>360</v>
      </c>
      <c r="C47" s="17">
        <f t="shared" si="13"/>
        <v>360</v>
      </c>
      <c r="D47" s="17">
        <f t="shared" si="14"/>
        <v>360</v>
      </c>
      <c r="E47" s="17">
        <f t="shared" si="15"/>
        <v>360</v>
      </c>
      <c r="F47" s="17">
        <f t="shared" si="16"/>
        <v>180</v>
      </c>
      <c r="G47" s="23">
        <f t="shared" si="17"/>
        <v>18</v>
      </c>
    </row>
  </sheetData>
  <mergeCells count="6">
    <mergeCell ref="B38:G38"/>
    <mergeCell ref="K3:K4"/>
    <mergeCell ref="B3:D3"/>
    <mergeCell ref="E3:J3"/>
    <mergeCell ref="B15:G15"/>
    <mergeCell ref="B27:G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2019-01-23T11:42:16Z</dcterms:created>
  <dcterms:modified xsi:type="dcterms:W3CDTF">2019-01-24T07:56:41Z</dcterms:modified>
</cp:coreProperties>
</file>