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5\1.Održavanje i uređenje poljskih putova\"/>
    </mc:Choice>
  </mc:AlternateContent>
  <xr:revisionPtr revIDLastSave="0" documentId="13_ncr:1_{A9A7840E-4034-46D0-A41E-274EAD3E13BD}" xr6:coauthVersionLast="47" xr6:coauthVersionMax="47" xr10:uidLastSave="{00000000-0000-0000-0000-000000000000}"/>
  <bookViews>
    <workbookView xWindow="-120" yWindow="-120" windowWidth="29040" windowHeight="15720" tabRatio="588" xr2:uid="{00000000-000D-0000-FFFF-FFFF00000000}"/>
  </bookViews>
  <sheets>
    <sheet name="1. poljski put" sheetId="11" r:id="rId1"/>
  </sheets>
  <definedNames>
    <definedName name="_xlnm.Print_Area" localSheetId="0">'1. poljski put'!$A$1:$F$21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1" l="1"/>
  <c r="F9" i="11"/>
  <c r="F13" i="11" l="1"/>
  <c r="F14" i="11" s="1"/>
  <c r="F15" i="11" l="1"/>
</calcChain>
</file>

<file path=xl/sharedStrings.xml><?xml version="1.0" encoding="utf-8"?>
<sst xmlns="http://schemas.openxmlformats.org/spreadsheetml/2006/main" count="24" uniqueCount="24">
  <si>
    <t>PRILOG I.</t>
  </si>
  <si>
    <t>INVESTITOR:</t>
  </si>
  <si>
    <t>GRAĐEVINA:</t>
  </si>
  <si>
    <t>Broj stavke</t>
  </si>
  <si>
    <t>Opis stavke</t>
  </si>
  <si>
    <t>JM</t>
  </si>
  <si>
    <t>Količina</t>
  </si>
  <si>
    <t>J. C.</t>
  </si>
  <si>
    <t>Iznos</t>
  </si>
  <si>
    <t>h</t>
  </si>
  <si>
    <t>UKUPNO</t>
  </si>
  <si>
    <t>PDV 25%</t>
  </si>
  <si>
    <t>SVEUKUPNO</t>
  </si>
  <si>
    <t>OPĆINA ŽAKANJE</t>
  </si>
  <si>
    <t>ODRŽAVANJE I UREĐENJE POLJSKIH PUTEVA NA PODRUČJU OPĆINE ŽAKANJE</t>
  </si>
  <si>
    <t>t</t>
  </si>
  <si>
    <t>1.</t>
  </si>
  <si>
    <t>2.</t>
  </si>
  <si>
    <t>U ______________, ____________2025.</t>
  </si>
  <si>
    <t>M.P.</t>
  </si>
  <si>
    <t>Potpis ovlaštene osobe za zastupanje ponuditelja</t>
  </si>
  <si>
    <r>
      <t xml:space="preserve">GRUPA 2.
</t>
    </r>
    <r>
      <rPr>
        <sz val="10"/>
        <rFont val="Calibri"/>
        <family val="2"/>
        <charset val="238"/>
        <scheme val="minor"/>
      </rPr>
      <t xml:space="preserve">MO JUROVO-MIŠINCI:
1.	Mišinci Brihovo kč.br. 2636 i 2629,     800 m               
MO ŽAKANJE:
2.	Žakanje od ribnjaka desno kč.br. 2875,     350 m                   
3.	Žakanje Perišće kč.br. 2883,     300 m                    
4.	Žakanje od Brezara do Grmara kč.br. 2874,     1.000 m                   
5.	Breznik prema šumi kč.br. 2843, malč.,     1.500 m                 
6.	Breznik Radenčić kč.br. 2814,     70 m                 
7.	Breznik prema Mlinarić,     170 m                   
MO ZALUKA:
1.	Zaluka – Kupa kč. br. 2509,     650 m                      
2.	Zaluka od Vidervolj kč. br. 2513/1,     300 m                    
MO PRAVUTINA:
1.	Pravutina prema mlaki, kč. br. 2499,      800 m                
2.	Pravutina od igrališta, kč. br. 2498/2,     500 m                   
3.	Pravutina – Radenići, kč. br.  2524/1,     1.400  m                
MO PAKA: 
1.	V. Paka Liković – poligon, kč. br. 2861,     1.200 m                 
2.	Mala Paka iza Klarića lijevo kč. br. 2847,     400 m               
3.	Mala Paka iza Klarića desno, kč. br. 2850,     500 m                  
4.	V. Paka od Likovića do kapelice kč. br. 2851,     1.500 m              
5.	V. Paka poprečni put na VP.- kapelica   2867,     250 m		
6.	Stankovci Burić, kč. br 4381 i 4382 i 4383,     850 m  </t>
    </r>
    <r>
      <rPr>
        <b/>
        <sz val="10"/>
        <rFont val="Calibri"/>
        <family val="2"/>
        <charset val="238"/>
        <scheme val="minor"/>
      </rPr>
      <t xml:space="preserve">                </t>
    </r>
  </si>
  <si>
    <t>Izravnanje poljskih putova strojem i ugradnja tamponskog kamenog materijala (bagerom, grederom odnosno kombinirkom). Rad se obračunava prema satu efektivnog rada stroja.</t>
  </si>
  <si>
    <t>Doprema tamponskog kamenog materijala  (šljunčanje poljskog puta). Debljina sloja prema dogovoru s predstavnikom naručitelja. Obračun po t ugrađenog materijala u zbijenom stanju.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</si>
</sst>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charset val="238"/>
    </font>
    <font>
      <sz val="12"/>
      <name val="HRHelvetica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/>
    <xf numFmtId="49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wrapText="1" shrinkToFit="1"/>
    </xf>
    <xf numFmtId="0" fontId="9" fillId="0" borderId="0" xfId="0" applyFont="1" applyAlignment="1">
      <alignment horizontal="center"/>
    </xf>
    <xf numFmtId="4" fontId="8" fillId="0" borderId="0" xfId="0" applyNumberFormat="1" applyFont="1"/>
    <xf numFmtId="0" fontId="9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wrapText="1" shrinkToFit="1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/>
    <xf numFmtId="4" fontId="9" fillId="0" borderId="0" xfId="0" applyNumberFormat="1" applyFont="1"/>
    <xf numFmtId="0" fontId="2" fillId="0" borderId="0" xfId="0" applyFont="1" applyAlignment="1">
      <alignment shrinkToFit="1"/>
    </xf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wrapText="1" shrinkToFit="1"/>
    </xf>
    <xf numFmtId="0" fontId="2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9" fillId="0" borderId="4" xfId="0" applyFont="1" applyBorder="1" applyAlignment="1">
      <alignment horizontal="right" vertical="top"/>
    </xf>
    <xf numFmtId="0" fontId="9" fillId="0" borderId="4" xfId="0" applyFont="1" applyBorder="1" applyAlignment="1">
      <alignment wrapText="1" shrinkToFit="1"/>
    </xf>
    <xf numFmtId="9" fontId="9" fillId="0" borderId="4" xfId="0" applyNumberFormat="1" applyFont="1" applyBorder="1" applyAlignment="1">
      <alignment horizontal="center"/>
    </xf>
    <xf numFmtId="4" fontId="8" fillId="0" borderId="4" xfId="0" applyNumberFormat="1" applyFont="1" applyBorder="1"/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wrapText="1" shrinkToFit="1"/>
    </xf>
    <xf numFmtId="0" fontId="2" fillId="0" borderId="5" xfId="0" applyFont="1" applyBorder="1" applyAlignment="1">
      <alignment horizontal="center"/>
    </xf>
    <xf numFmtId="4" fontId="3" fillId="0" borderId="5" xfId="0" applyNumberFormat="1" applyFont="1" applyBorder="1"/>
    <xf numFmtId="0" fontId="9" fillId="0" borderId="0" xfId="0" applyFont="1" applyAlignment="1">
      <alignment horizontal="left" vertical="top"/>
    </xf>
    <xf numFmtId="4" fontId="8" fillId="0" borderId="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 wrapText="1"/>
    </xf>
    <xf numFmtId="0" fontId="11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</cellXfs>
  <cellStyles count="2">
    <cellStyle name="Normal 2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24"/>
  <sheetViews>
    <sheetView tabSelected="1" view="pageBreakPreview" topLeftCell="A8" zoomScaleNormal="100" zoomScaleSheetLayoutView="100" workbookViewId="0">
      <selection activeCell="E12" sqref="E12"/>
    </sheetView>
  </sheetViews>
  <sheetFormatPr defaultRowHeight="15.75"/>
  <cols>
    <col min="1" max="1" width="12.5703125" style="14" customWidth="1"/>
    <col min="2" max="2" width="45.140625" style="1" customWidth="1"/>
    <col min="3" max="3" width="6.85546875" style="2" customWidth="1"/>
    <col min="4" max="4" width="8.85546875" style="3" customWidth="1"/>
    <col min="5" max="5" width="9.7109375" style="3" customWidth="1"/>
    <col min="6" max="6" width="13.140625" style="3" bestFit="1" customWidth="1"/>
    <col min="7" max="7" width="9.140625" style="4"/>
    <col min="8" max="8" width="12.5703125" style="4" bestFit="1" customWidth="1"/>
    <col min="9" max="9" width="10.28515625" style="4" bestFit="1" customWidth="1"/>
    <col min="10" max="16384" width="9.140625" style="4"/>
  </cols>
  <sheetData>
    <row r="1" spans="1:9" ht="18.75">
      <c r="A1" s="25" t="s">
        <v>0</v>
      </c>
    </row>
    <row r="2" spans="1:9">
      <c r="A2" s="26" t="s">
        <v>1</v>
      </c>
      <c r="B2" s="1" t="s">
        <v>13</v>
      </c>
    </row>
    <row r="3" spans="1:9" ht="31.5">
      <c r="A3" s="26" t="s">
        <v>2</v>
      </c>
      <c r="B3" s="1" t="s">
        <v>14</v>
      </c>
    </row>
    <row r="4" spans="1:9">
      <c r="A4" s="26"/>
      <c r="B4" s="24"/>
    </row>
    <row r="5" spans="1:9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8" t="s">
        <v>8</v>
      </c>
    </row>
    <row r="6" spans="1:9">
      <c r="A6" s="9"/>
      <c r="B6" s="10"/>
      <c r="C6" s="11"/>
      <c r="D6" s="12"/>
      <c r="E6" s="12"/>
      <c r="F6" s="12"/>
    </row>
    <row r="7" spans="1:9" ht="357" customHeight="1">
      <c r="A7" s="42" t="s">
        <v>21</v>
      </c>
      <c r="B7" s="43"/>
      <c r="C7" s="43"/>
      <c r="D7" s="43"/>
      <c r="E7" s="43"/>
      <c r="F7" s="43"/>
    </row>
    <row r="9" spans="1:9" ht="78.75">
      <c r="A9" s="14" t="s">
        <v>16</v>
      </c>
      <c r="B9" s="1" t="s">
        <v>22</v>
      </c>
      <c r="C9" s="2" t="s">
        <v>9</v>
      </c>
      <c r="D9" s="3">
        <v>100</v>
      </c>
      <c r="F9" s="3">
        <f>ROUND(D9*E9,2)</f>
        <v>0</v>
      </c>
    </row>
    <row r="11" spans="1:9" ht="77.25" customHeight="1" thickBot="1">
      <c r="A11" s="27" t="s">
        <v>17</v>
      </c>
      <c r="B11" s="28" t="s">
        <v>23</v>
      </c>
      <c r="C11" s="29" t="s">
        <v>15</v>
      </c>
      <c r="D11" s="30">
        <v>1600</v>
      </c>
      <c r="E11" s="30"/>
      <c r="F11" s="30">
        <f>ROUND(D11*E11,2)</f>
        <v>0</v>
      </c>
    </row>
    <row r="12" spans="1:9" s="13" customFormat="1" ht="17.25" customHeight="1" thickBot="1">
      <c r="A12" s="35"/>
      <c r="B12" s="36"/>
      <c r="C12" s="37"/>
      <c r="D12" s="38"/>
      <c r="E12" s="38"/>
      <c r="F12" s="38"/>
      <c r="G12" s="4"/>
      <c r="H12" s="4"/>
      <c r="I12" s="4"/>
    </row>
    <row r="13" spans="1:9">
      <c r="A13" s="15"/>
      <c r="B13" s="16" t="s">
        <v>10</v>
      </c>
      <c r="C13" s="17"/>
      <c r="D13" s="18"/>
      <c r="E13" s="18"/>
      <c r="F13" s="18">
        <f>SUM(F9,F11)</f>
        <v>0</v>
      </c>
      <c r="G13" s="13"/>
      <c r="H13" s="13"/>
      <c r="I13" s="13"/>
    </row>
    <row r="14" spans="1:9" ht="16.5" thickBot="1">
      <c r="A14" s="19"/>
      <c r="B14" s="20" t="s">
        <v>11</v>
      </c>
      <c r="C14" s="21"/>
      <c r="D14" s="22"/>
      <c r="E14" s="22"/>
      <c r="F14" s="22">
        <f>F13*0.25</f>
        <v>0</v>
      </c>
      <c r="G14" s="13"/>
      <c r="H14" s="13"/>
      <c r="I14" s="13"/>
    </row>
    <row r="15" spans="1:9" ht="17.25" thickTop="1" thickBot="1">
      <c r="A15" s="31"/>
      <c r="B15" s="32" t="s">
        <v>12</v>
      </c>
      <c r="C15" s="33"/>
      <c r="D15" s="34"/>
      <c r="E15" s="34"/>
      <c r="F15" s="34">
        <f>SUM(F13:F14)</f>
        <v>0</v>
      </c>
      <c r="G15" s="13"/>
      <c r="H15" s="13"/>
      <c r="I15" s="13"/>
    </row>
    <row r="16" spans="1:9">
      <c r="A16" s="15"/>
      <c r="B16" s="16"/>
      <c r="C16" s="17"/>
      <c r="D16" s="18"/>
      <c r="E16" s="18"/>
      <c r="F16" s="18"/>
      <c r="G16" s="13"/>
      <c r="H16" s="13"/>
      <c r="I16" s="13"/>
    </row>
    <row r="17" spans="1:9">
      <c r="A17" s="15"/>
      <c r="B17" s="16"/>
      <c r="C17" s="17"/>
      <c r="D17" s="18"/>
      <c r="E17" s="18"/>
      <c r="F17" s="18"/>
      <c r="G17" s="13"/>
      <c r="H17" s="13"/>
      <c r="I17" s="13"/>
    </row>
    <row r="18" spans="1:9" ht="16.5" thickBot="1">
      <c r="A18" s="39" t="s">
        <v>18</v>
      </c>
      <c r="B18" s="39"/>
      <c r="C18" s="17"/>
      <c r="D18" s="40"/>
      <c r="E18" s="40"/>
      <c r="F18" s="40"/>
      <c r="G18" s="13"/>
      <c r="H18" s="13"/>
      <c r="I18" s="13"/>
    </row>
    <row r="19" spans="1:9" ht="33" customHeight="1">
      <c r="A19" s="15"/>
      <c r="B19" s="16"/>
      <c r="C19" s="17" t="s">
        <v>19</v>
      </c>
      <c r="D19" s="41" t="s">
        <v>20</v>
      </c>
      <c r="E19" s="41"/>
      <c r="F19" s="41"/>
      <c r="G19" s="13"/>
      <c r="H19" s="13"/>
      <c r="I19" s="13"/>
    </row>
    <row r="20" spans="1:9">
      <c r="A20" s="15"/>
      <c r="B20" s="16"/>
      <c r="C20" s="17"/>
      <c r="D20" s="18"/>
      <c r="E20" s="18"/>
      <c r="F20" s="18"/>
      <c r="G20" s="13"/>
      <c r="H20" s="13"/>
      <c r="I20" s="13"/>
    </row>
    <row r="21" spans="1:9">
      <c r="A21" s="15"/>
      <c r="B21" s="16"/>
      <c r="C21" s="17"/>
      <c r="D21" s="18"/>
      <c r="E21" s="18"/>
      <c r="F21" s="18"/>
      <c r="G21" s="13"/>
      <c r="H21" s="13"/>
      <c r="I21" s="13"/>
    </row>
    <row r="22" spans="1:9">
      <c r="A22" s="4"/>
      <c r="B22" s="4"/>
      <c r="C22" s="4"/>
      <c r="D22" s="4"/>
      <c r="E22" s="4"/>
      <c r="F22" s="4"/>
      <c r="G22" s="13"/>
      <c r="H22" s="23"/>
      <c r="I22" s="13"/>
    </row>
    <row r="23" spans="1:9">
      <c r="A23" s="15"/>
      <c r="B23" s="16"/>
      <c r="C23" s="17"/>
      <c r="D23" s="18"/>
      <c r="E23" s="18"/>
      <c r="F23" s="18"/>
      <c r="G23" s="13"/>
      <c r="H23" s="13"/>
      <c r="I23" s="13"/>
    </row>
    <row r="24" spans="1:9">
      <c r="C24" s="17"/>
      <c r="D24" s="18"/>
      <c r="E24" s="18"/>
      <c r="F24" s="18"/>
    </row>
  </sheetData>
  <mergeCells count="4">
    <mergeCell ref="A18:B18"/>
    <mergeCell ref="D18:F18"/>
    <mergeCell ref="D19:F19"/>
    <mergeCell ref="A7:F7"/>
  </mergeCells>
  <pageMargins left="0.35433070866141736" right="0" top="0.47244094488188981" bottom="0.51181102362204722" header="0.15748031496062992" footer="0.1574803149606299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poljski put</vt:lpstr>
      <vt:lpstr>'1. poljski put'!Podrucje_ispisa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Općina Žakanje</cp:lastModifiedBy>
  <cp:revision/>
  <cp:lastPrinted>2025-04-10T09:19:26Z</cp:lastPrinted>
  <dcterms:created xsi:type="dcterms:W3CDTF">2008-11-24T09:26:23Z</dcterms:created>
  <dcterms:modified xsi:type="dcterms:W3CDTF">2025-04-10T09:19:31Z</dcterms:modified>
  <cp:category/>
  <cp:contentStatus/>
</cp:coreProperties>
</file>