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4\12-Modernizacija NC - odvojak Muljevac\"/>
    </mc:Choice>
  </mc:AlternateContent>
  <xr:revisionPtr revIDLastSave="0" documentId="13_ncr:1_{69148FEA-8135-40A9-88AA-A6F050349F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1" l="1"/>
  <c r="F17" i="11"/>
  <c r="F19" i="11"/>
  <c r="F15" i="11"/>
  <c r="F14" i="11"/>
  <c r="F13" i="11"/>
  <c r="F23" i="11" l="1"/>
  <c r="F24" i="11" l="1"/>
  <c r="F25" i="11" s="1"/>
</calcChain>
</file>

<file path=xl/sharedStrings.xml><?xml version="1.0" encoding="utf-8"?>
<sst xmlns="http://schemas.openxmlformats.org/spreadsheetml/2006/main" count="33" uniqueCount="30">
  <si>
    <t>Količina</t>
  </si>
  <si>
    <t>m2</t>
  </si>
  <si>
    <t>m3</t>
  </si>
  <si>
    <t>Br.st.</t>
  </si>
  <si>
    <t>Opis stavke</t>
  </si>
  <si>
    <t>JM</t>
  </si>
  <si>
    <t>Iznos</t>
  </si>
  <si>
    <t>1.</t>
  </si>
  <si>
    <t>2.</t>
  </si>
  <si>
    <t>3.</t>
  </si>
  <si>
    <t>6.</t>
  </si>
  <si>
    <t>4.</t>
  </si>
  <si>
    <t>5.</t>
  </si>
  <si>
    <t>TROŠKOVNIK</t>
  </si>
  <si>
    <t>m</t>
  </si>
  <si>
    <t xml:space="preserve">INVESTITOR:         OPĆINA ŽAKANJE, Žakanje 58, 47 276 Žakanje, OIB: 22280655264    </t>
  </si>
  <si>
    <t>Jed. cijena</t>
  </si>
  <si>
    <t>UKUPNO</t>
  </si>
  <si>
    <t>SVEUKUPNO</t>
  </si>
  <si>
    <t>GRAÐEVINA:         Modernizacija nerazvrstane ceste - odvojak Muljevac</t>
  </si>
  <si>
    <t>MODERNIZACIJA NERAZVRSTANE CESTE - ODVOJAK MULJEVAC</t>
  </si>
  <si>
    <t>Strojno čišćenje postojećih graba sa utovarom iskopanog materijala u kamion i odvozom na deponiju.</t>
  </si>
  <si>
    <t>Izrada propusta od PEHD cijevi promjera 400 mm na prilazima parcelama i na prijelazima preko prometnice. U cijenu uključen potreban iskop, dobava i montaža cijevi, te obetoniranje i zatrpavanje kamenim materijalom.</t>
  </si>
  <si>
    <t>Strojni iskop nadvišenih djelova bankina, djelova loše nosive kolničke konstrukcije, te proširenja. U cijenu uključen iskop, utovar iskopanog materijala u kamion i odvoz na deponiju.</t>
  </si>
  <si>
    <t>Dobava i ugradnja tamponskog kamenog materijala na isplaniranu posteljicu u sloju debljine 20 cm zajedno sa valjanjem isplaniranog materijala.</t>
  </si>
  <si>
    <t>Strojno profiliranje postojećeg planuma  grederom sa poravnavanjem posteljice prometnice.</t>
  </si>
  <si>
    <t>PDV 25%</t>
  </si>
  <si>
    <t>Doprema sa udaljenosti do 10 km i ugradnja tamponskog kamenog materijala na isplaniranu posteljicu u sloju debljine 20 cm zajedno sa valjanjem isplaniranog materijala.</t>
  </si>
  <si>
    <t>U _________________, 2024. godine</t>
  </si>
  <si>
    <t>Potpis i pečat ponuditelja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</si>
</sst>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n_-;\-* #,##0.00\ _k_n_-;_-* &quot;-&quot;??\ _k_n_-;_-@_-"/>
    <numFmt numFmtId="165" formatCode="_-* #,##0\ _$_-;\-* #,##0\ _$_-;_-* &quot;-&quot;\ _$_-;_-@_-"/>
    <numFmt numFmtId="166" formatCode="_-* #,##0.00\ _$_-;\-* #,##0.00\ _$_-;_-* &quot;-&quot;??\ _$_-;_-@_-"/>
    <numFmt numFmtId="167" formatCode="@\ &quot;*&quot;"/>
    <numFmt numFmtId="168" formatCode="#,##0.00\ _k_n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6"/>
      <name val="Arial"/>
      <family val="2"/>
    </font>
    <font>
      <b/>
      <sz val="20"/>
      <color indexed="8"/>
      <name val="Arial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indexed="27"/>
        <bgColor indexed="41"/>
      </patternFill>
    </fill>
    <fill>
      <patternFill patternType="solid">
        <fgColor rgb="FFCCCCCC"/>
        <bgColor rgb="FFCCCCCC"/>
      </patternFill>
    </fill>
    <fill>
      <patternFill patternType="solid">
        <fgColor rgb="FFCFE7F5"/>
        <bgColor rgb="FFCFE7F5"/>
      </patternFill>
    </fill>
  </fills>
  <borders count="1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6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167" fontId="5" fillId="2" borderId="1">
      <alignment horizontal="lef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3" fillId="3" borderId="2">
      <alignment vertical="center"/>
    </xf>
    <xf numFmtId="0" fontId="1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49" fontId="7" fillId="0" borderId="0" xfId="0" applyNumberFormat="1" applyFont="1" applyAlignment="1">
      <alignment horizontal="center" vertical="top"/>
    </xf>
    <xf numFmtId="49" fontId="8" fillId="0" borderId="0" xfId="0" applyNumberFormat="1" applyFont="1"/>
    <xf numFmtId="4" fontId="8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168" fontId="10" fillId="0" borderId="0" xfId="0" applyNumberFormat="1" applyFont="1"/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168" fontId="11" fillId="4" borderId="5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168" fontId="10" fillId="0" borderId="7" xfId="0" applyNumberFormat="1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168" fontId="11" fillId="5" borderId="1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168" fontId="0" fillId="0" borderId="0" xfId="0" applyNumberFormat="1"/>
    <xf numFmtId="0" fontId="10" fillId="0" borderId="0" xfId="0" applyFont="1" applyAlignment="1">
      <alignment horizont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14" fillId="0" borderId="0" xfId="0" applyFont="1"/>
    <xf numFmtId="49" fontId="8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center" vertical="distributed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</cellXfs>
  <cellStyles count="36">
    <cellStyle name="Comma 2" xfId="2" xr:uid="{00000000-0005-0000-0000-000000000000}"/>
    <cellStyle name="Naslov" xfId="3" xr:uid="{00000000-0005-0000-0000-000001000000}"/>
    <cellStyle name="Normal 11" xfId="4" xr:uid="{00000000-0005-0000-0000-000002000000}"/>
    <cellStyle name="Normal 13" xfId="5" xr:uid="{00000000-0005-0000-0000-000003000000}"/>
    <cellStyle name="Normal 16" xfId="6" xr:uid="{00000000-0005-0000-0000-000004000000}"/>
    <cellStyle name="Normal 18" xfId="7" xr:uid="{00000000-0005-0000-0000-000005000000}"/>
    <cellStyle name="Normal 2" xfId="8" xr:uid="{00000000-0005-0000-0000-000006000000}"/>
    <cellStyle name="Normal 20" xfId="9" xr:uid="{00000000-0005-0000-0000-000007000000}"/>
    <cellStyle name="Normal 22" xfId="10" xr:uid="{00000000-0005-0000-0000-000008000000}"/>
    <cellStyle name="Normal 25" xfId="11" xr:uid="{00000000-0005-0000-0000-000009000000}"/>
    <cellStyle name="Normal 27" xfId="12" xr:uid="{00000000-0005-0000-0000-00000A000000}"/>
    <cellStyle name="Normal 29" xfId="13" xr:uid="{00000000-0005-0000-0000-00000B000000}"/>
    <cellStyle name="Normal 3" xfId="14" xr:uid="{00000000-0005-0000-0000-00000C000000}"/>
    <cellStyle name="Normal 32" xfId="15" xr:uid="{00000000-0005-0000-0000-00000D000000}"/>
    <cellStyle name="Normal 34" xfId="16" xr:uid="{00000000-0005-0000-0000-00000E000000}"/>
    <cellStyle name="Normal 36" xfId="17" xr:uid="{00000000-0005-0000-0000-00000F000000}"/>
    <cellStyle name="Normal 38" xfId="18" xr:uid="{00000000-0005-0000-0000-000010000000}"/>
    <cellStyle name="Normal 4" xfId="19" xr:uid="{00000000-0005-0000-0000-000011000000}"/>
    <cellStyle name="Normal 40" xfId="20" xr:uid="{00000000-0005-0000-0000-000012000000}"/>
    <cellStyle name="Normal 42" xfId="21" xr:uid="{00000000-0005-0000-0000-000013000000}"/>
    <cellStyle name="Normal 44" xfId="22" xr:uid="{00000000-0005-0000-0000-000014000000}"/>
    <cellStyle name="Normal 46" xfId="23" xr:uid="{00000000-0005-0000-0000-000015000000}"/>
    <cellStyle name="Normal 5" xfId="24" xr:uid="{00000000-0005-0000-0000-000016000000}"/>
    <cellStyle name="Normal 6" xfId="25" xr:uid="{00000000-0005-0000-0000-000017000000}"/>
    <cellStyle name="Normal 7" xfId="26" xr:uid="{00000000-0005-0000-0000-000018000000}"/>
    <cellStyle name="Normal 8" xfId="1" xr:uid="{00000000-0005-0000-0000-000019000000}"/>
    <cellStyle name="Normal 9" xfId="27" xr:uid="{00000000-0005-0000-0000-00001A000000}"/>
    <cellStyle name="Normalno" xfId="0" builtinId="0"/>
    <cellStyle name="Normalno 3" xfId="34" xr:uid="{00000000-0005-0000-0000-00001C000000}"/>
    <cellStyle name="Obično_SKC_unos" xfId="28" xr:uid="{00000000-0005-0000-0000-00001D000000}"/>
    <cellStyle name="Percent 2" xfId="30" xr:uid="{00000000-0005-0000-0000-00001E000000}"/>
    <cellStyle name="Percent 2 10" xfId="31" xr:uid="{00000000-0005-0000-0000-00001F000000}"/>
    <cellStyle name="Percent 2 31" xfId="32" xr:uid="{00000000-0005-0000-0000-000020000000}"/>
    <cellStyle name="Percent 3" xfId="29" xr:uid="{00000000-0005-0000-0000-000021000000}"/>
    <cellStyle name="Ukupno" xfId="33" xr:uid="{00000000-0005-0000-0000-000022000000}"/>
    <cellStyle name="Zarez 2" xfId="35" xr:uid="{00000000-0005-0000-0000-000023000000}"/>
  </cellStyles>
  <dxfs count="0"/>
  <tableStyles count="0" defaultTableStyle="TableStyleMedium9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EFDA3-B97C-477B-A1A4-44DCA5FCB4CC}">
  <dimension ref="A1:F39"/>
  <sheetViews>
    <sheetView tabSelected="1" topLeftCell="A16" workbookViewId="0">
      <selection activeCell="G35" sqref="G35"/>
    </sheetView>
  </sheetViews>
  <sheetFormatPr defaultRowHeight="15" x14ac:dyDescent="0.25"/>
  <cols>
    <col min="1" max="1" width="5" customWidth="1"/>
    <col min="2" max="2" width="44.140625" customWidth="1"/>
    <col min="3" max="3" width="7.5703125" style="23" customWidth="1"/>
    <col min="4" max="4" width="9.85546875" customWidth="1"/>
    <col min="5" max="5" width="10" customWidth="1"/>
    <col min="6" max="6" width="14.28515625" style="24" customWidth="1"/>
  </cols>
  <sheetData>
    <row r="1" spans="1:6" x14ac:dyDescent="0.25">
      <c r="A1" s="6"/>
      <c r="B1" s="7"/>
      <c r="C1" s="7"/>
      <c r="D1" s="7"/>
      <c r="E1" s="7"/>
      <c r="F1" s="7"/>
    </row>
    <row r="2" spans="1:6" x14ac:dyDescent="0.25">
      <c r="A2" s="30" t="s">
        <v>15</v>
      </c>
      <c r="B2" s="31"/>
      <c r="C2" s="31"/>
      <c r="D2" s="31"/>
      <c r="E2" s="31"/>
      <c r="F2" s="31"/>
    </row>
    <row r="3" spans="1:6" x14ac:dyDescent="0.25">
      <c r="A3" s="1"/>
      <c r="B3" s="2"/>
      <c r="C3" s="3"/>
      <c r="D3" s="5"/>
      <c r="E3" s="5"/>
      <c r="F3" s="4"/>
    </row>
    <row r="4" spans="1:6" x14ac:dyDescent="0.25">
      <c r="A4" s="30" t="s">
        <v>19</v>
      </c>
      <c r="B4" s="30"/>
      <c r="C4" s="32"/>
      <c r="D4" s="32"/>
      <c r="E4" s="32"/>
      <c r="F4" s="32"/>
    </row>
    <row r="5" spans="1:6" x14ac:dyDescent="0.25">
      <c r="A5" s="1"/>
      <c r="B5" s="2"/>
      <c r="C5" s="3"/>
      <c r="D5" s="5"/>
      <c r="E5" s="5"/>
      <c r="F5" s="4"/>
    </row>
    <row r="6" spans="1:6" x14ac:dyDescent="0.25">
      <c r="A6" s="6"/>
      <c r="B6" s="7"/>
      <c r="C6" s="7"/>
      <c r="D6" s="7"/>
      <c r="E6" s="7"/>
      <c r="F6" s="7"/>
    </row>
    <row r="7" spans="1:6" ht="27.75" customHeight="1" x14ac:dyDescent="0.4">
      <c r="A7" s="28" t="s">
        <v>13</v>
      </c>
      <c r="B7" s="29"/>
      <c r="C7" s="29"/>
      <c r="D7" s="29"/>
      <c r="E7" s="29"/>
      <c r="F7" s="29"/>
    </row>
    <row r="8" spans="1:6" x14ac:dyDescent="0.25">
      <c r="A8" s="6"/>
      <c r="B8" s="7"/>
      <c r="C8" s="7"/>
      <c r="D8" s="7"/>
      <c r="E8" s="7"/>
      <c r="F8" s="7"/>
    </row>
    <row r="9" spans="1:6" ht="21" customHeight="1" x14ac:dyDescent="0.25">
      <c r="A9" s="33" t="s">
        <v>20</v>
      </c>
      <c r="B9" s="33"/>
      <c r="C9" s="33"/>
      <c r="D9" s="33"/>
      <c r="E9" s="33"/>
      <c r="F9" s="33"/>
    </row>
    <row r="10" spans="1:6" ht="25.5" customHeight="1" x14ac:dyDescent="0.25">
      <c r="A10" s="33"/>
      <c r="B10" s="33"/>
      <c r="C10" s="33"/>
      <c r="D10" s="33"/>
      <c r="E10" s="33"/>
      <c r="F10" s="33"/>
    </row>
    <row r="11" spans="1:6" ht="15.75" thickBot="1" x14ac:dyDescent="0.3">
      <c r="A11" s="6"/>
      <c r="B11" s="6"/>
      <c r="C11" s="8"/>
      <c r="D11" s="6"/>
      <c r="E11" s="9"/>
      <c r="F11" s="10"/>
    </row>
    <row r="12" spans="1:6" ht="30.75" thickBot="1" x14ac:dyDescent="0.3">
      <c r="A12" s="11" t="s">
        <v>3</v>
      </c>
      <c r="B12" s="12" t="s">
        <v>4</v>
      </c>
      <c r="C12" s="12" t="s">
        <v>5</v>
      </c>
      <c r="D12" s="12" t="s">
        <v>0</v>
      </c>
      <c r="E12" s="13" t="s">
        <v>16</v>
      </c>
      <c r="F12" s="14" t="s">
        <v>6</v>
      </c>
    </row>
    <row r="13" spans="1:6" ht="48.75" customHeight="1" x14ac:dyDescent="0.25">
      <c r="A13" s="15" t="s">
        <v>7</v>
      </c>
      <c r="B13" s="16" t="s">
        <v>21</v>
      </c>
      <c r="C13" s="15" t="s">
        <v>14</v>
      </c>
      <c r="D13" s="15">
        <v>2000</v>
      </c>
      <c r="E13" s="17"/>
      <c r="F13" s="17">
        <f>D13*E13</f>
        <v>0</v>
      </c>
    </row>
    <row r="14" spans="1:6" ht="85.5" customHeight="1" x14ac:dyDescent="0.25">
      <c r="A14" s="18" t="s">
        <v>8</v>
      </c>
      <c r="B14" s="19" t="s">
        <v>22</v>
      </c>
      <c r="C14" s="18" t="s">
        <v>14</v>
      </c>
      <c r="D14" s="18">
        <v>60</v>
      </c>
      <c r="E14" s="17"/>
      <c r="F14" s="17">
        <f t="shared" ref="F14:F19" si="0">D14*E14</f>
        <v>0</v>
      </c>
    </row>
    <row r="15" spans="1:6" ht="63" customHeight="1" thickBot="1" x14ac:dyDescent="0.3">
      <c r="A15" s="20" t="s">
        <v>9</v>
      </c>
      <c r="B15" s="21" t="s">
        <v>23</v>
      </c>
      <c r="C15" s="20" t="s">
        <v>2</v>
      </c>
      <c r="D15" s="20">
        <v>500</v>
      </c>
      <c r="E15" s="17"/>
      <c r="F15" s="17">
        <f t="shared" si="0"/>
        <v>0</v>
      </c>
    </row>
    <row r="16" spans="1:6" x14ac:dyDescent="0.25">
      <c r="A16" s="20"/>
      <c r="B16" s="21"/>
      <c r="C16" s="20"/>
      <c r="D16" s="20"/>
      <c r="E16" s="17"/>
      <c r="F16" s="17"/>
    </row>
    <row r="17" spans="1:6" ht="44.25" customHeight="1" x14ac:dyDescent="0.25">
      <c r="A17" s="20" t="s">
        <v>11</v>
      </c>
      <c r="B17" s="21" t="s">
        <v>25</v>
      </c>
      <c r="C17" s="20" t="s">
        <v>1</v>
      </c>
      <c r="D17" s="20">
        <v>8000</v>
      </c>
      <c r="E17" s="17"/>
      <c r="F17" s="17">
        <f t="shared" ref="F17" si="1">D17*E17</f>
        <v>0</v>
      </c>
    </row>
    <row r="18" spans="1:6" x14ac:dyDescent="0.25">
      <c r="A18" s="20"/>
      <c r="B18" s="21"/>
      <c r="C18" s="20"/>
      <c r="D18" s="20"/>
      <c r="E18" s="17"/>
      <c r="F18" s="17"/>
    </row>
    <row r="19" spans="1:6" ht="60.75" customHeight="1" x14ac:dyDescent="0.25">
      <c r="A19" s="20" t="s">
        <v>12</v>
      </c>
      <c r="B19" s="21" t="s">
        <v>24</v>
      </c>
      <c r="C19" s="20" t="s">
        <v>2</v>
      </c>
      <c r="D19" s="20">
        <v>100</v>
      </c>
      <c r="E19" s="17"/>
      <c r="F19" s="17">
        <f t="shared" si="0"/>
        <v>0</v>
      </c>
    </row>
    <row r="20" spans="1:6" x14ac:dyDescent="0.25">
      <c r="A20" s="20"/>
      <c r="B20" s="21"/>
      <c r="C20" s="20"/>
      <c r="D20" s="20"/>
      <c r="E20" s="17"/>
      <c r="F20" s="17"/>
    </row>
    <row r="21" spans="1:6" ht="63" customHeight="1" x14ac:dyDescent="0.25">
      <c r="A21" s="20" t="s">
        <v>10</v>
      </c>
      <c r="B21" s="21" t="s">
        <v>27</v>
      </c>
      <c r="C21" s="20" t="s">
        <v>2</v>
      </c>
      <c r="D21" s="20">
        <v>1500</v>
      </c>
      <c r="E21" s="17"/>
      <c r="F21" s="17">
        <f t="shared" ref="F21" si="2">D21*E21</f>
        <v>0</v>
      </c>
    </row>
    <row r="22" spans="1:6" ht="15.75" thickBot="1" x14ac:dyDescent="0.3">
      <c r="A22" s="20"/>
      <c r="B22" s="21"/>
      <c r="C22" s="20"/>
      <c r="D22" s="20"/>
      <c r="E22" s="17"/>
      <c r="F22" s="17"/>
    </row>
    <row r="23" spans="1:6" ht="15.75" thickBot="1" x14ac:dyDescent="0.3">
      <c r="A23" s="26" t="s">
        <v>17</v>
      </c>
      <c r="B23" s="27"/>
      <c r="C23" s="27"/>
      <c r="D23" s="27"/>
      <c r="E23" s="27"/>
      <c r="F23" s="22">
        <f>SUM(F13:F22)</f>
        <v>0</v>
      </c>
    </row>
    <row r="24" spans="1:6" ht="15.75" thickBot="1" x14ac:dyDescent="0.3">
      <c r="A24" s="26" t="s">
        <v>26</v>
      </c>
      <c r="B24" s="27"/>
      <c r="C24" s="27"/>
      <c r="D24" s="27"/>
      <c r="E24" s="27"/>
      <c r="F24" s="22">
        <f>F23*25%</f>
        <v>0</v>
      </c>
    </row>
    <row r="25" spans="1:6" ht="15.75" thickBot="1" x14ac:dyDescent="0.3">
      <c r="A25" s="26" t="s">
        <v>18</v>
      </c>
      <c r="B25" s="27"/>
      <c r="C25" s="27"/>
      <c r="D25" s="27"/>
      <c r="E25" s="27"/>
      <c r="F25" s="22">
        <f>SUM(F23:F24)</f>
        <v>0</v>
      </c>
    </row>
    <row r="26" spans="1:6" x14ac:dyDescent="0.25">
      <c r="A26" s="6"/>
      <c r="B26" s="6"/>
      <c r="C26" s="8"/>
      <c r="D26" s="6"/>
      <c r="E26" s="6"/>
      <c r="F26" s="10"/>
    </row>
    <row r="27" spans="1:6" x14ac:dyDescent="0.25">
      <c r="A27" s="6"/>
      <c r="B27" s="6"/>
      <c r="C27" s="8"/>
      <c r="D27" s="6"/>
      <c r="E27" s="25"/>
      <c r="F27" s="25"/>
    </row>
    <row r="28" spans="1:6" x14ac:dyDescent="0.25">
      <c r="A28" s="6"/>
      <c r="B28" s="8" t="s">
        <v>28</v>
      </c>
      <c r="C28" s="8"/>
      <c r="D28" s="6"/>
      <c r="E28" s="34"/>
      <c r="F28" s="34"/>
    </row>
    <row r="29" spans="1:6" x14ac:dyDescent="0.25">
      <c r="A29" s="6"/>
      <c r="B29" s="6"/>
      <c r="C29" s="8"/>
      <c r="D29" s="6"/>
      <c r="E29" s="35" t="s">
        <v>29</v>
      </c>
      <c r="F29" s="35"/>
    </row>
    <row r="30" spans="1:6" x14ac:dyDescent="0.25">
      <c r="A30" s="6"/>
      <c r="B30" s="6"/>
      <c r="C30" s="8"/>
      <c r="D30" s="6"/>
      <c r="E30" s="6"/>
      <c r="F30" s="10"/>
    </row>
    <row r="31" spans="1:6" x14ac:dyDescent="0.25">
      <c r="A31" s="6"/>
      <c r="B31" s="6"/>
      <c r="C31" s="8"/>
      <c r="D31" s="6"/>
      <c r="E31" s="6"/>
      <c r="F31" s="10"/>
    </row>
    <row r="32" spans="1:6" x14ac:dyDescent="0.25">
      <c r="A32" s="6"/>
      <c r="B32" s="6"/>
      <c r="C32" s="8"/>
      <c r="D32" s="6"/>
      <c r="E32" s="6"/>
      <c r="F32" s="10"/>
    </row>
    <row r="33" spans="1:6" x14ac:dyDescent="0.25">
      <c r="A33" s="6"/>
      <c r="B33" s="6"/>
      <c r="C33" s="8"/>
      <c r="D33" s="6"/>
      <c r="E33" s="6"/>
      <c r="F33" s="10"/>
    </row>
    <row r="34" spans="1:6" x14ac:dyDescent="0.25">
      <c r="A34" s="6"/>
      <c r="B34" s="6"/>
      <c r="C34" s="8"/>
      <c r="D34" s="6"/>
      <c r="E34" s="6"/>
      <c r="F34" s="10"/>
    </row>
    <row r="35" spans="1:6" x14ac:dyDescent="0.25">
      <c r="A35" s="6"/>
      <c r="B35" s="6"/>
      <c r="C35" s="8"/>
      <c r="D35" s="6"/>
      <c r="E35" s="6"/>
      <c r="F35" s="10"/>
    </row>
    <row r="36" spans="1:6" x14ac:dyDescent="0.25">
      <c r="A36" s="6"/>
      <c r="B36" s="6"/>
      <c r="C36" s="8"/>
      <c r="D36" s="6"/>
      <c r="E36" s="6"/>
      <c r="F36" s="10"/>
    </row>
    <row r="37" spans="1:6" x14ac:dyDescent="0.25">
      <c r="A37" s="6"/>
      <c r="B37" s="6"/>
      <c r="C37" s="8"/>
      <c r="D37" s="6"/>
      <c r="E37" s="6"/>
      <c r="F37" s="10"/>
    </row>
    <row r="38" spans="1:6" x14ac:dyDescent="0.25">
      <c r="A38" s="6"/>
      <c r="B38" s="6"/>
      <c r="C38" s="8"/>
      <c r="D38" s="6"/>
      <c r="E38" s="6"/>
      <c r="F38" s="10"/>
    </row>
    <row r="39" spans="1:6" x14ac:dyDescent="0.25">
      <c r="A39" s="6"/>
      <c r="B39" s="6"/>
      <c r="C39" s="8"/>
      <c r="D39" s="6"/>
      <c r="E39" s="6"/>
      <c r="F39" s="10"/>
    </row>
  </sheetData>
  <mergeCells count="10">
    <mergeCell ref="E29:F29"/>
    <mergeCell ref="E27:F27"/>
    <mergeCell ref="E28:F28"/>
    <mergeCell ref="A23:E23"/>
    <mergeCell ref="A7:F7"/>
    <mergeCell ref="A2:F2"/>
    <mergeCell ref="A4:F4"/>
    <mergeCell ref="A24:E24"/>
    <mergeCell ref="A25:E25"/>
    <mergeCell ref="A9:F10"/>
  </mergeCells>
  <pageMargins left="0.70866141732283472" right="0.1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Petar</dc:creator>
  <cp:lastModifiedBy>Općina Žakanje</cp:lastModifiedBy>
  <cp:lastPrinted>2024-12-06T06:34:17Z</cp:lastPrinted>
  <dcterms:created xsi:type="dcterms:W3CDTF">2018-03-23T13:19:34Z</dcterms:created>
  <dcterms:modified xsi:type="dcterms:W3CDTF">2024-12-17T13:26:23Z</dcterms:modified>
</cp:coreProperties>
</file>