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Anita\JAVNA NABAVA\JEDNOSTAVNA NABAVA\2024\6-ENERGETSKA OBNOVA OPĆINSKE ZGRADE\"/>
    </mc:Choice>
  </mc:AlternateContent>
  <xr:revisionPtr revIDLastSave="0" documentId="13_ncr:1_{3F3DD926-4A80-4502-A10D-0B4B9064A73C}" xr6:coauthVersionLast="47" xr6:coauthVersionMax="47" xr10:uidLastSave="{00000000-0000-0000-0000-000000000000}"/>
  <bookViews>
    <workbookView xWindow="-120" yWindow="-120" windowWidth="29040" windowHeight="15720" xr2:uid="{BB4350E1-90F9-4815-8E73-63D8CE19688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5" i="1" s="1"/>
  <c r="F12" i="1"/>
  <c r="F11" i="1"/>
  <c r="F10" i="1"/>
  <c r="F16" i="1" l="1"/>
  <c r="F17" i="1" s="1"/>
</calcChain>
</file>

<file path=xl/sharedStrings.xml><?xml version="1.0" encoding="utf-8"?>
<sst xmlns="http://schemas.openxmlformats.org/spreadsheetml/2006/main" count="20" uniqueCount="16">
  <si>
    <t>3. STOLARIJA</t>
  </si>
  <si>
    <t>3.1. STOLARIJA</t>
  </si>
  <si>
    <t>kom</t>
  </si>
  <si>
    <t>Dvokrilna staklena vrata, dim. 1,80/2,40 m</t>
  </si>
  <si>
    <t>UKUPNO:</t>
  </si>
  <si>
    <t>Količina</t>
  </si>
  <si>
    <t>JM</t>
  </si>
  <si>
    <t>Jedinična cijena</t>
  </si>
  <si>
    <t>Ukupno</t>
  </si>
  <si>
    <t>STOLARIJA UKUPNO:</t>
  </si>
  <si>
    <t>PDV:</t>
  </si>
  <si>
    <t>Jednokrilni prozor sa žaluzinom, dimenzija 1,00x1,60 m</t>
  </si>
  <si>
    <t>Jednokrilni prozor sa punim parapetom i žaluzinom dim. 1,35/2,40 m</t>
  </si>
  <si>
    <t>Jednokrilni prozor sa fiksnim dijelom i žaluzinom, dim. 1,00/2,40 m</t>
  </si>
  <si>
    <t>Jednokrilni prozor sa žaluzinom, dimenzija 0,80/0,80 m</t>
  </si>
  <si>
    <r>
      <t xml:space="preserve">Demontaža postojeće  dotrajale drvene stolarije, te odvoz na gradski deponij i izrada, doprema i ugradnja nove </t>
    </r>
    <r>
      <rPr>
        <b/>
        <sz val="10"/>
        <rFont val="Calibri"/>
        <family val="2"/>
        <charset val="238"/>
      </rPr>
      <t>PVC stolarije</t>
    </r>
    <r>
      <rPr>
        <sz val="10"/>
        <rFont val="Calibri"/>
        <family val="2"/>
        <charset val="238"/>
      </rPr>
      <t xml:space="preserve"> ojačanih pocinčanim čeličnim profilom u jezgri profila debljine 1,5mm, UV stabilne u skladu s Tehničkim propisom za prozore i vrata NN 69/06. Dubina ugradnje minimalno 70mm. Koeficijent prolaza topline za staklo max Ug=1,1 W/m2K, za komplet</t>
    </r>
    <r>
      <rPr>
        <b/>
        <sz val="10"/>
        <rFont val="Calibri"/>
        <family val="2"/>
        <charset val="238"/>
      </rPr>
      <t xml:space="preserve"> U max= 1,4 W/m2K</t>
    </r>
    <r>
      <rPr>
        <sz val="10"/>
        <rFont val="Calibri"/>
        <family val="2"/>
        <charset val="238"/>
      </rPr>
      <t>. Boja profila: SIVA. Zaštita od buke min KLASA ZAŠTITE 2. Dostava izvešća o ispitivanjima obavezna. Ostakljenje je termoizolacijsko staklo 4/16/4mm, okov po proizvođaču. U stavku uključena unutarnja i vanjska klupčica po izboru investitora. U cijeni je uključena obavezna provjera mjera na licu mjesta, demontaža postojeće dotrajale stolarije te odvoz na deponij, dovoz stolarije, montaža. Obračun po kom.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</si>
</sst>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color indexed="8"/>
      <name val="Arial Narrow"/>
      <family val="2"/>
    </font>
    <font>
      <b/>
      <sz val="12"/>
      <color rgb="FFFFFFFF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A0DC"/>
        <bgColor rgb="FF000000"/>
      </patternFill>
    </fill>
    <fill>
      <patternFill patternType="solid">
        <fgColor rgb="FF96BE32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8" xfId="1" applyFont="1" applyBorder="1" applyAlignment="1">
      <alignment horizontal="center" vertical="top"/>
    </xf>
    <xf numFmtId="4" fontId="5" fillId="0" borderId="8" xfId="1" applyNumberFormat="1" applyFont="1" applyBorder="1" applyAlignment="1">
      <alignment horizontal="right" vertical="center"/>
    </xf>
    <xf numFmtId="0" fontId="5" fillId="0" borderId="8" xfId="1" applyFont="1" applyBorder="1" applyAlignment="1">
      <alignment horizontal="center" vertical="center"/>
    </xf>
    <xf numFmtId="4" fontId="3" fillId="0" borderId="8" xfId="1" applyNumberFormat="1" applyFont="1" applyBorder="1" applyAlignment="1">
      <alignment horizontal="right" vertical="center"/>
    </xf>
    <xf numFmtId="0" fontId="3" fillId="0" borderId="8" xfId="1" applyFont="1" applyBorder="1" applyAlignment="1">
      <alignment horizontal="center" vertical="center"/>
    </xf>
    <xf numFmtId="0" fontId="7" fillId="0" borderId="0" xfId="0" applyFont="1"/>
    <xf numFmtId="0" fontId="6" fillId="0" borderId="8" xfId="1" applyFont="1" applyBorder="1" applyAlignment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left" vertical="center" wrapText="1"/>
    </xf>
    <xf numFmtId="4" fontId="2" fillId="3" borderId="9" xfId="1" applyNumberFormat="1" applyFont="1" applyFill="1" applyBorder="1" applyAlignment="1">
      <alignment horizontal="right" vertical="center"/>
    </xf>
    <xf numFmtId="4" fontId="6" fillId="0" borderId="10" xfId="1" applyNumberFormat="1" applyFont="1" applyBorder="1" applyAlignment="1">
      <alignment vertical="center"/>
    </xf>
    <xf numFmtId="4" fontId="2" fillId="3" borderId="15" xfId="1" applyNumberFormat="1" applyFont="1" applyFill="1" applyBorder="1" applyAlignment="1">
      <alignment vertical="center"/>
    </xf>
    <xf numFmtId="0" fontId="6" fillId="0" borderId="5" xfId="1" applyFont="1" applyBorder="1" applyAlignment="1">
      <alignment horizontal="right" vertical="center"/>
    </xf>
    <xf numFmtId="0" fontId="6" fillId="0" borderId="6" xfId="1" applyFont="1" applyBorder="1" applyAlignment="1">
      <alignment horizontal="right" vertical="center"/>
    </xf>
    <xf numFmtId="0" fontId="2" fillId="3" borderId="11" xfId="1" applyFont="1" applyFill="1" applyBorder="1" applyAlignment="1">
      <alignment horizontal="right" vertical="center"/>
    </xf>
    <xf numFmtId="0" fontId="2" fillId="3" borderId="12" xfId="1" applyFont="1" applyFill="1" applyBorder="1" applyAlignment="1">
      <alignment horizontal="right" vertical="center"/>
    </xf>
    <xf numFmtId="0" fontId="2" fillId="3" borderId="13" xfId="1" applyFont="1" applyFill="1" applyBorder="1" applyAlignment="1">
      <alignment horizontal="right" vertical="center"/>
    </xf>
    <xf numFmtId="0" fontId="2" fillId="3" borderId="14" xfId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1" fillId="0" borderId="2" xfId="1" applyBorder="1"/>
    <xf numFmtId="0" fontId="2" fillId="2" borderId="3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1" fillId="0" borderId="4" xfId="1" applyBorder="1"/>
    <xf numFmtId="0" fontId="2" fillId="3" borderId="5" xfId="1" applyFont="1" applyFill="1" applyBorder="1" applyAlignment="1">
      <alignment horizontal="left" vertical="center" indent="1"/>
    </xf>
    <xf numFmtId="0" fontId="2" fillId="3" borderId="6" xfId="1" applyFont="1" applyFill="1" applyBorder="1" applyAlignment="1">
      <alignment horizontal="left" vertical="center" indent="1"/>
    </xf>
    <xf numFmtId="0" fontId="2" fillId="3" borderId="7" xfId="1" applyFont="1" applyFill="1" applyBorder="1" applyAlignment="1">
      <alignment horizontal="left" vertical="center" indent="1"/>
    </xf>
  </cellXfs>
  <cellStyles count="2">
    <cellStyle name="Normal 5" xfId="1" xr:uid="{731C32D7-1767-49AA-99AB-CAB5659E2B33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024A6-8DDB-4716-8472-1704705BB4B3}">
  <dimension ref="A5:F17"/>
  <sheetViews>
    <sheetView tabSelected="1" topLeftCell="A7" workbookViewId="0">
      <selection activeCell="J11" sqref="J11"/>
    </sheetView>
  </sheetViews>
  <sheetFormatPr defaultRowHeight="15" x14ac:dyDescent="0.25"/>
  <cols>
    <col min="1" max="1" width="5.85546875" customWidth="1"/>
    <col min="2" max="2" width="42.42578125" customWidth="1"/>
    <col min="4" max="4" width="8" customWidth="1"/>
    <col min="5" max="5" width="10.140625" customWidth="1"/>
    <col min="6" max="6" width="13" customWidth="1"/>
  </cols>
  <sheetData>
    <row r="5" spans="1:6" x14ac:dyDescent="0.25">
      <c r="A5" s="20" t="s">
        <v>0</v>
      </c>
      <c r="B5" s="21"/>
      <c r="C5" s="22"/>
      <c r="D5" s="22"/>
      <c r="E5" s="22"/>
      <c r="F5" s="22"/>
    </row>
    <row r="6" spans="1:6" ht="15.75" thickBot="1" x14ac:dyDescent="0.3">
      <c r="A6" s="23"/>
      <c r="B6" s="24"/>
      <c r="C6" s="25"/>
      <c r="D6" s="25"/>
      <c r="E6" s="25"/>
      <c r="F6" s="25"/>
    </row>
    <row r="7" spans="1:6" ht="15.75" x14ac:dyDescent="0.25">
      <c r="A7" s="26" t="s">
        <v>1</v>
      </c>
      <c r="B7" s="27"/>
      <c r="C7" s="27"/>
      <c r="D7" s="27"/>
      <c r="E7" s="27"/>
      <c r="F7" s="28"/>
    </row>
    <row r="8" spans="1:6" s="6" customFormat="1" ht="31.5" x14ac:dyDescent="0.25">
      <c r="A8" s="7"/>
      <c r="B8" s="7"/>
      <c r="C8" s="8" t="s">
        <v>5</v>
      </c>
      <c r="D8" s="8" t="s">
        <v>6</v>
      </c>
      <c r="E8" s="9" t="s">
        <v>7</v>
      </c>
      <c r="F8" s="8" t="s">
        <v>8</v>
      </c>
    </row>
    <row r="9" spans="1:6" ht="213.75" customHeight="1" x14ac:dyDescent="0.25">
      <c r="A9" s="1"/>
      <c r="B9" s="10" t="s">
        <v>15</v>
      </c>
      <c r="C9" s="2"/>
      <c r="D9" s="3"/>
      <c r="E9" s="2"/>
      <c r="F9" s="2"/>
    </row>
    <row r="10" spans="1:6" ht="39.950000000000003" customHeight="1" x14ac:dyDescent="0.25">
      <c r="A10" s="5">
        <v>1</v>
      </c>
      <c r="B10" s="10" t="s">
        <v>3</v>
      </c>
      <c r="C10" s="4">
        <v>1</v>
      </c>
      <c r="D10" s="5" t="s">
        <v>2</v>
      </c>
      <c r="E10" s="4"/>
      <c r="F10" s="4">
        <f t="shared" ref="F10:F14" si="0">C10*E10</f>
        <v>0</v>
      </c>
    </row>
    <row r="11" spans="1:6" ht="39.950000000000003" customHeight="1" x14ac:dyDescent="0.25">
      <c r="A11" s="5">
        <v>2</v>
      </c>
      <c r="B11" s="10" t="s">
        <v>11</v>
      </c>
      <c r="C11" s="4">
        <v>10</v>
      </c>
      <c r="D11" s="5" t="s">
        <v>2</v>
      </c>
      <c r="E11" s="4"/>
      <c r="F11" s="4">
        <f t="shared" si="0"/>
        <v>0</v>
      </c>
    </row>
    <row r="12" spans="1:6" ht="39.950000000000003" customHeight="1" x14ac:dyDescent="0.25">
      <c r="A12" s="5">
        <v>3</v>
      </c>
      <c r="B12" s="10" t="s">
        <v>12</v>
      </c>
      <c r="C12" s="4">
        <v>2</v>
      </c>
      <c r="D12" s="5" t="s">
        <v>2</v>
      </c>
      <c r="E12" s="4"/>
      <c r="F12" s="4">
        <f t="shared" si="0"/>
        <v>0</v>
      </c>
    </row>
    <row r="13" spans="1:6" ht="39.950000000000003" customHeight="1" x14ac:dyDescent="0.25">
      <c r="A13" s="5">
        <v>4</v>
      </c>
      <c r="B13" s="10" t="s">
        <v>13</v>
      </c>
      <c r="C13" s="4">
        <v>2</v>
      </c>
      <c r="D13" s="5" t="s">
        <v>2</v>
      </c>
      <c r="E13" s="4"/>
      <c r="F13" s="4">
        <f t="shared" si="0"/>
        <v>0</v>
      </c>
    </row>
    <row r="14" spans="1:6" ht="39.950000000000003" customHeight="1" x14ac:dyDescent="0.25">
      <c r="A14" s="5">
        <v>5</v>
      </c>
      <c r="B14" s="10" t="s">
        <v>14</v>
      </c>
      <c r="C14" s="4">
        <v>2</v>
      </c>
      <c r="D14" s="5" t="s">
        <v>2</v>
      </c>
      <c r="E14" s="4"/>
      <c r="F14" s="4">
        <f t="shared" si="0"/>
        <v>0</v>
      </c>
    </row>
    <row r="15" spans="1:6" ht="16.5" thickBot="1" x14ac:dyDescent="0.3">
      <c r="A15" s="16" t="s">
        <v>9</v>
      </c>
      <c r="B15" s="17"/>
      <c r="C15" s="17"/>
      <c r="D15" s="17"/>
      <c r="E15" s="17"/>
      <c r="F15" s="11">
        <f>SUM(F9:F14)</f>
        <v>0</v>
      </c>
    </row>
    <row r="16" spans="1:6" ht="16.5" thickBot="1" x14ac:dyDescent="0.3">
      <c r="A16" s="14" t="s">
        <v>10</v>
      </c>
      <c r="B16" s="15"/>
      <c r="C16" s="15"/>
      <c r="D16" s="15"/>
      <c r="E16" s="15"/>
      <c r="F16" s="12">
        <f>F15*0.25</f>
        <v>0</v>
      </c>
    </row>
    <row r="17" spans="1:6" ht="16.5" thickBot="1" x14ac:dyDescent="0.3">
      <c r="A17" s="18" t="s">
        <v>4</v>
      </c>
      <c r="B17" s="19"/>
      <c r="C17" s="19"/>
      <c r="D17" s="19"/>
      <c r="E17" s="19"/>
      <c r="F17" s="13">
        <f xml:space="preserve"> F15+F16</f>
        <v>0</v>
      </c>
    </row>
  </sheetData>
  <mergeCells count="5">
    <mergeCell ref="A16:E16"/>
    <mergeCell ref="A15:E15"/>
    <mergeCell ref="A17:E17"/>
    <mergeCell ref="A5:F6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Žakanje</dc:creator>
  <cp:lastModifiedBy>Općina Žakanje</cp:lastModifiedBy>
  <dcterms:created xsi:type="dcterms:W3CDTF">2024-07-15T10:12:04Z</dcterms:created>
  <dcterms:modified xsi:type="dcterms:W3CDTF">2024-07-15T11:01:59Z</dcterms:modified>
</cp:coreProperties>
</file>