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ANITA\JAVNA NABAVA\JEDNOSTAVNA NABAVA\2022\USLUGE RADA STROJA I PRIJEVOZA\"/>
    </mc:Choice>
  </mc:AlternateContent>
  <xr:revisionPtr revIDLastSave="0" documentId="13_ncr:1_{46482F1B-2744-4191-A73F-2A120F3BD5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20" i="1"/>
  <c r="F21" i="1"/>
  <c r="F27" i="1" s="1"/>
  <c r="F22" i="1"/>
  <c r="F23" i="1"/>
  <c r="F24" i="1"/>
  <c r="F25" i="1"/>
  <c r="F28" i="1" l="1"/>
  <c r="F29" i="1" s="1"/>
</calcChain>
</file>

<file path=xl/sharedStrings.xml><?xml version="1.0" encoding="utf-8"?>
<sst xmlns="http://schemas.openxmlformats.org/spreadsheetml/2006/main" count="43" uniqueCount="38">
  <si>
    <t>R.BR.</t>
  </si>
  <si>
    <t>m3</t>
  </si>
  <si>
    <t>JEDINICA MJERE</t>
  </si>
  <si>
    <t>1.</t>
  </si>
  <si>
    <t>2.</t>
  </si>
  <si>
    <t>3.</t>
  </si>
  <si>
    <t>TROŠKOVNIK</t>
  </si>
  <si>
    <t>4.</t>
  </si>
  <si>
    <t>KOLIČINA</t>
  </si>
  <si>
    <t>JEDINIČNA CIJENA</t>
  </si>
  <si>
    <t>UKUPNO (kn)</t>
  </si>
  <si>
    <t>VRSTA I OPIS RADOVA</t>
  </si>
  <si>
    <t>UKUPNO (kn):</t>
  </si>
  <si>
    <t>SVEUKUPNO (kn):</t>
  </si>
  <si>
    <t>PDV 25% (kn):</t>
  </si>
  <si>
    <t>t</t>
  </si>
  <si>
    <t>buldožer</t>
  </si>
  <si>
    <t xml:space="preserve">valjak </t>
  </si>
  <si>
    <t xml:space="preserve"> greder</t>
  </si>
  <si>
    <t>kombinirka</t>
  </si>
  <si>
    <t>Prijevoz kamenog i drugog materijala i robe na podrčju Općine Žakanje</t>
  </si>
  <si>
    <t>Odvoz iskopanog materijala na deponiju do 10 km</t>
  </si>
  <si>
    <t>Ostali prijevoz izvan područja Općine Žakanje</t>
  </si>
  <si>
    <t>km</t>
  </si>
  <si>
    <t>Rad stroja:</t>
  </si>
  <si>
    <t>h</t>
  </si>
  <si>
    <t>bager gusjeničar</t>
  </si>
  <si>
    <t>stroj sa čekićem (pickhamer)</t>
  </si>
  <si>
    <t>Pečat i potpis odgovorne osobe:</t>
  </si>
  <si>
    <t>U ______________, dana____________ 2022.</t>
  </si>
  <si>
    <t>PONUDITELJ:</t>
  </si>
  <si>
    <t>NAZIV:</t>
  </si>
  <si>
    <t>ADRESA:</t>
  </si>
  <si>
    <t>OIB:</t>
  </si>
  <si>
    <t>ODGOVORNA OSOBA PONUDITELJA:</t>
  </si>
  <si>
    <r>
      <rPr>
        <b/>
        <sz val="9"/>
        <rFont val="Arial"/>
        <family val="2"/>
        <charset val="238"/>
      </rPr>
      <t>NARUČITELJ:</t>
    </r>
    <r>
      <rPr>
        <sz val="9"/>
        <rFont val="Arial"/>
        <family val="2"/>
      </rPr>
      <t xml:space="preserve"> OPĆINA ŽAKANJE, ŽAKANJE 58, ŽAKANJE (OIB: 22280655264)</t>
    </r>
  </si>
  <si>
    <t>ELEMENTI ZA IZRAČUN CIJENE PONUDE ZA PREDMETA NABAVE U RAZDOBLJU OD 2022. DO 2024. GODINE</t>
  </si>
  <si>
    <r>
      <rPr>
        <b/>
        <sz val="9"/>
        <rFont val="Arial"/>
        <family val="2"/>
        <charset val="238"/>
      </rPr>
      <t>PREDMET NABAVE:</t>
    </r>
    <r>
      <rPr>
        <sz val="9"/>
        <rFont val="Arial"/>
        <family val="2"/>
      </rPr>
      <t xml:space="preserve"> PRIJEVOZ I RAD STROJA (E-JN-05/22)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</si>
</sst>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 applyProtection="1">
      <alignment horizontal="justify" vertical="top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4" fontId="1" fillId="2" borderId="2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4" fontId="2" fillId="0" borderId="0" xfId="0" applyNumberFormat="1" applyFont="1" applyAlignment="1" applyProtection="1">
      <alignment horizontal="right" wrapText="1"/>
      <protection locked="0"/>
    </xf>
    <xf numFmtId="0" fontId="2" fillId="0" borderId="0" xfId="0" applyFont="1" applyBorder="1" applyAlignment="1" applyProtection="1">
      <alignment horizontal="justify" vertical="top" wrapText="1"/>
      <protection locked="0"/>
    </xf>
    <xf numFmtId="0" fontId="1" fillId="0" borderId="0" xfId="0" applyFont="1" applyAlignment="1" applyProtection="1">
      <alignment horizontal="justify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" fontId="1" fillId="2" borderId="2" xfId="0" applyNumberFormat="1" applyFont="1" applyFill="1" applyBorder="1" applyAlignment="1" applyProtection="1">
      <alignment horizontal="center" wrapText="1"/>
      <protection locked="0"/>
    </xf>
    <xf numFmtId="4" fontId="1" fillId="2" borderId="4" xfId="0" applyNumberFormat="1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justify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4" fontId="2" fillId="2" borderId="2" xfId="0" applyNumberFormat="1" applyFont="1" applyFill="1" applyBorder="1" applyAlignment="1" applyProtection="1">
      <alignment horizontal="right" wrapText="1"/>
      <protection locked="0"/>
    </xf>
    <xf numFmtId="4" fontId="1" fillId="0" borderId="5" xfId="0" applyNumberFormat="1" applyFont="1" applyBorder="1" applyAlignment="1" applyProtection="1">
      <alignment horizontal="right" wrapText="1"/>
      <protection locked="0"/>
    </xf>
    <xf numFmtId="4" fontId="1" fillId="0" borderId="6" xfId="0" applyNumberFormat="1" applyFont="1" applyBorder="1" applyAlignment="1" applyProtection="1">
      <alignment horizontal="right" wrapText="1"/>
      <protection locked="0"/>
    </xf>
    <xf numFmtId="4" fontId="1" fillId="0" borderId="6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4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justify" wrapText="1"/>
      <protection locked="0"/>
    </xf>
    <xf numFmtId="4" fontId="2" fillId="0" borderId="3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 wrapText="1"/>
    </xf>
    <xf numFmtId="4" fontId="2" fillId="0" borderId="6" xfId="0" applyNumberFormat="1" applyFont="1" applyBorder="1" applyAlignment="1" applyProtection="1">
      <alignment horizontal="right" vertical="center" wrapText="1"/>
    </xf>
    <xf numFmtId="4" fontId="2" fillId="0" borderId="6" xfId="0" applyNumberFormat="1" applyFont="1" applyBorder="1" applyAlignment="1" applyProtection="1">
      <alignment horizontal="right" vertical="center" wrapText="1"/>
      <protection locked="0"/>
    </xf>
    <xf numFmtId="0" fontId="2" fillId="0" borderId="6" xfId="0" quotePrefix="1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 applyProtection="1">
      <alignment horizontal="justify" vertical="top" wrapText="1"/>
      <protection locked="0"/>
    </xf>
    <xf numFmtId="0" fontId="2" fillId="3" borderId="0" xfId="0" applyFont="1" applyFill="1" applyAlignment="1" applyProtection="1">
      <alignment horizontal="center" vertical="top" wrapText="1"/>
      <protection locked="0"/>
    </xf>
    <xf numFmtId="4" fontId="2" fillId="3" borderId="0" xfId="0" applyNumberFormat="1" applyFont="1" applyFill="1" applyAlignment="1" applyProtection="1">
      <alignment horizontal="right" wrapText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topLeftCell="A10" zoomScaleNormal="100" workbookViewId="0">
      <selection activeCell="F16" sqref="F16:F18"/>
    </sheetView>
  </sheetViews>
  <sheetFormatPr defaultRowHeight="12" x14ac:dyDescent="0.2"/>
  <cols>
    <col min="1" max="1" width="6.28515625" style="1" customWidth="1"/>
    <col min="2" max="2" width="45.140625" style="1" customWidth="1"/>
    <col min="3" max="3" width="8.7109375" style="6" customWidth="1"/>
    <col min="4" max="4" width="10.85546875" style="7" customWidth="1"/>
    <col min="5" max="5" width="10.5703125" style="7" customWidth="1"/>
    <col min="6" max="6" width="16.5703125" style="7" customWidth="1"/>
    <col min="7" max="8" width="9.140625" style="1"/>
    <col min="9" max="9" width="11.85546875" style="1" customWidth="1"/>
    <col min="10" max="16384" width="9.140625" style="1"/>
  </cols>
  <sheetData>
    <row r="1" spans="1:7" ht="20.100000000000001" customHeight="1" x14ac:dyDescent="0.2">
      <c r="A1" s="39" t="s">
        <v>35</v>
      </c>
      <c r="B1" s="40"/>
      <c r="C1" s="40"/>
      <c r="D1" s="40"/>
      <c r="E1" s="40"/>
      <c r="F1" s="40"/>
    </row>
    <row r="2" spans="1:7" x14ac:dyDescent="0.2">
      <c r="A2" s="44"/>
      <c r="B2" s="44"/>
      <c r="C2" s="44"/>
      <c r="D2" s="44"/>
      <c r="E2" s="44"/>
      <c r="F2" s="44"/>
    </row>
    <row r="3" spans="1:7" s="41" customFormat="1" ht="20.100000000000001" customHeight="1" x14ac:dyDescent="0.2">
      <c r="A3" s="43" t="s">
        <v>30</v>
      </c>
      <c r="B3" s="43"/>
      <c r="C3" s="43"/>
      <c r="D3" s="43"/>
      <c r="E3" s="43"/>
      <c r="F3" s="43"/>
    </row>
    <row r="4" spans="1:7" s="41" customFormat="1" ht="20.100000000000001" customHeight="1" x14ac:dyDescent="0.2">
      <c r="A4" s="43" t="s">
        <v>31</v>
      </c>
      <c r="B4" s="43"/>
      <c r="C4" s="43"/>
      <c r="D4" s="43"/>
      <c r="E4" s="43"/>
      <c r="F4" s="43"/>
    </row>
    <row r="5" spans="1:7" s="41" customFormat="1" ht="20.100000000000001" customHeight="1" x14ac:dyDescent="0.2">
      <c r="A5" s="43" t="s">
        <v>32</v>
      </c>
      <c r="B5" s="43"/>
      <c r="C5" s="43"/>
      <c r="D5" s="43"/>
      <c r="E5" s="43"/>
      <c r="F5" s="43"/>
    </row>
    <row r="6" spans="1:7" s="41" customFormat="1" ht="20.100000000000001" customHeight="1" x14ac:dyDescent="0.2">
      <c r="A6" s="43" t="s">
        <v>33</v>
      </c>
      <c r="B6" s="43"/>
      <c r="C6" s="43"/>
      <c r="D6" s="43"/>
      <c r="E6" s="43"/>
      <c r="F6" s="43"/>
    </row>
    <row r="7" spans="1:7" s="41" customFormat="1" ht="20.100000000000001" customHeight="1" x14ac:dyDescent="0.2">
      <c r="A7" s="42" t="s">
        <v>34</v>
      </c>
      <c r="B7" s="42"/>
      <c r="C7" s="42"/>
      <c r="D7" s="42"/>
      <c r="E7" s="42"/>
      <c r="F7" s="42"/>
    </row>
    <row r="8" spans="1:7" x14ac:dyDescent="0.2">
      <c r="A8" s="45"/>
      <c r="B8" s="45"/>
      <c r="C8" s="45"/>
      <c r="D8" s="45"/>
      <c r="E8" s="45"/>
      <c r="F8" s="45"/>
    </row>
    <row r="9" spans="1:7" ht="20.100000000000001" customHeight="1" x14ac:dyDescent="0.2">
      <c r="A9" s="39" t="s">
        <v>37</v>
      </c>
      <c r="B9" s="40"/>
      <c r="C9" s="40"/>
      <c r="D9" s="40"/>
      <c r="E9" s="40"/>
      <c r="F9" s="40"/>
    </row>
    <row r="10" spans="1:7" x14ac:dyDescent="0.2">
      <c r="A10" s="46"/>
      <c r="B10" s="46"/>
      <c r="C10" s="47"/>
      <c r="D10" s="48"/>
      <c r="E10" s="48"/>
      <c r="F10" s="48"/>
    </row>
    <row r="12" spans="1:7" ht="21.75" customHeight="1" x14ac:dyDescent="0.2">
      <c r="A12" s="23" t="s">
        <v>6</v>
      </c>
      <c r="B12" s="23"/>
      <c r="C12" s="23"/>
      <c r="D12" s="23"/>
      <c r="E12" s="23"/>
      <c r="F12" s="23"/>
    </row>
    <row r="13" spans="1:7" ht="28.5" customHeight="1" x14ac:dyDescent="0.2">
      <c r="A13" s="24" t="s">
        <v>36</v>
      </c>
      <c r="B13" s="24"/>
      <c r="C13" s="24"/>
      <c r="D13" s="24"/>
      <c r="E13" s="24"/>
      <c r="F13" s="24"/>
    </row>
    <row r="14" spans="1:7" x14ac:dyDescent="0.2">
      <c r="A14" s="9"/>
      <c r="B14" s="9"/>
      <c r="C14" s="10"/>
      <c r="D14" s="2"/>
      <c r="E14" s="2"/>
      <c r="F14" s="2"/>
    </row>
    <row r="15" spans="1:7" ht="24" x14ac:dyDescent="0.2">
      <c r="A15" s="3" t="s">
        <v>0</v>
      </c>
      <c r="B15" s="4" t="s">
        <v>11</v>
      </c>
      <c r="C15" s="4" t="s">
        <v>2</v>
      </c>
      <c r="D15" s="5" t="s">
        <v>8</v>
      </c>
      <c r="E15" s="11" t="s">
        <v>9</v>
      </c>
      <c r="F15" s="12" t="s">
        <v>10</v>
      </c>
      <c r="G15" s="6"/>
    </row>
    <row r="16" spans="1:7" s="19" customFormat="1" ht="24.95" customHeight="1" x14ac:dyDescent="0.2">
      <c r="A16" s="25" t="s">
        <v>3</v>
      </c>
      <c r="B16" s="26" t="s">
        <v>20</v>
      </c>
      <c r="C16" s="27" t="s">
        <v>15</v>
      </c>
      <c r="D16" s="28">
        <v>3000</v>
      </c>
      <c r="E16" s="29"/>
      <c r="F16" s="29">
        <f>D16*E16</f>
        <v>0</v>
      </c>
    </row>
    <row r="17" spans="1:8" s="19" customFormat="1" ht="24.95" customHeight="1" x14ac:dyDescent="0.2">
      <c r="A17" s="25" t="s">
        <v>4</v>
      </c>
      <c r="B17" s="26" t="s">
        <v>21</v>
      </c>
      <c r="C17" s="27" t="s">
        <v>1</v>
      </c>
      <c r="D17" s="28">
        <v>250</v>
      </c>
      <c r="E17" s="29"/>
      <c r="F17" s="29">
        <f t="shared" ref="F17:F25" si="0">D17*E17</f>
        <v>0</v>
      </c>
    </row>
    <row r="18" spans="1:8" s="19" customFormat="1" ht="24.95" customHeight="1" x14ac:dyDescent="0.2">
      <c r="A18" s="25" t="s">
        <v>5</v>
      </c>
      <c r="B18" s="26" t="s">
        <v>22</v>
      </c>
      <c r="C18" s="27" t="s">
        <v>23</v>
      </c>
      <c r="D18" s="28">
        <v>200</v>
      </c>
      <c r="E18" s="29"/>
      <c r="F18" s="29">
        <f t="shared" si="0"/>
        <v>0</v>
      </c>
    </row>
    <row r="19" spans="1:8" s="19" customFormat="1" ht="15" customHeight="1" x14ac:dyDescent="0.2">
      <c r="A19" s="33" t="s">
        <v>7</v>
      </c>
      <c r="B19" s="36" t="s">
        <v>24</v>
      </c>
      <c r="C19" s="37"/>
      <c r="D19" s="37"/>
      <c r="E19" s="37"/>
      <c r="F19" s="38"/>
    </row>
    <row r="20" spans="1:8" s="19" customFormat="1" ht="24.95" customHeight="1" x14ac:dyDescent="0.2">
      <c r="A20" s="34"/>
      <c r="B20" s="26" t="s">
        <v>19</v>
      </c>
      <c r="C20" s="27" t="s">
        <v>25</v>
      </c>
      <c r="D20" s="28">
        <v>300</v>
      </c>
      <c r="E20" s="29"/>
      <c r="F20" s="29">
        <f t="shared" si="0"/>
        <v>0</v>
      </c>
    </row>
    <row r="21" spans="1:8" s="19" customFormat="1" ht="24.95" customHeight="1" x14ac:dyDescent="0.2">
      <c r="A21" s="34"/>
      <c r="B21" s="30" t="s">
        <v>26</v>
      </c>
      <c r="C21" s="27" t="s">
        <v>25</v>
      </c>
      <c r="D21" s="28">
        <v>80</v>
      </c>
      <c r="E21" s="29"/>
      <c r="F21" s="29">
        <f t="shared" si="0"/>
        <v>0</v>
      </c>
    </row>
    <row r="22" spans="1:8" s="19" customFormat="1" ht="24.95" customHeight="1" x14ac:dyDescent="0.2">
      <c r="A22" s="34"/>
      <c r="B22" s="30" t="s">
        <v>17</v>
      </c>
      <c r="C22" s="27" t="s">
        <v>25</v>
      </c>
      <c r="D22" s="28">
        <v>50</v>
      </c>
      <c r="E22" s="29"/>
      <c r="F22" s="29">
        <f t="shared" si="0"/>
        <v>0</v>
      </c>
    </row>
    <row r="23" spans="1:8" s="19" customFormat="1" ht="24.95" customHeight="1" x14ac:dyDescent="0.2">
      <c r="A23" s="34"/>
      <c r="B23" s="30" t="s">
        <v>16</v>
      </c>
      <c r="C23" s="27" t="s">
        <v>25</v>
      </c>
      <c r="D23" s="28">
        <v>15</v>
      </c>
      <c r="E23" s="29"/>
      <c r="F23" s="29">
        <f t="shared" si="0"/>
        <v>0</v>
      </c>
    </row>
    <row r="24" spans="1:8" s="19" customFormat="1" ht="24.95" customHeight="1" x14ac:dyDescent="0.2">
      <c r="A24" s="34"/>
      <c r="B24" s="26" t="s">
        <v>18</v>
      </c>
      <c r="C24" s="27" t="s">
        <v>25</v>
      </c>
      <c r="D24" s="28">
        <v>25</v>
      </c>
      <c r="E24" s="29"/>
      <c r="F24" s="29">
        <f t="shared" si="0"/>
        <v>0</v>
      </c>
    </row>
    <row r="25" spans="1:8" s="19" customFormat="1" ht="24.95" customHeight="1" x14ac:dyDescent="0.2">
      <c r="A25" s="35"/>
      <c r="B25" s="32" t="s">
        <v>27</v>
      </c>
      <c r="C25" s="31" t="s">
        <v>25</v>
      </c>
      <c r="D25" s="29">
        <v>40</v>
      </c>
      <c r="E25" s="29"/>
      <c r="F25" s="29">
        <f t="shared" si="0"/>
        <v>0</v>
      </c>
    </row>
    <row r="26" spans="1:8" x14ac:dyDescent="0.2">
      <c r="A26" s="13"/>
      <c r="B26" s="13"/>
      <c r="C26" s="14"/>
      <c r="D26" s="15"/>
      <c r="E26" s="15"/>
      <c r="F26" s="15"/>
    </row>
    <row r="27" spans="1:8" ht="30" customHeight="1" x14ac:dyDescent="0.2">
      <c r="D27" s="18" t="s">
        <v>12</v>
      </c>
      <c r="E27" s="18"/>
      <c r="F27" s="16">
        <f>SUM(F16:F25)</f>
        <v>0</v>
      </c>
    </row>
    <row r="28" spans="1:8" ht="30" customHeight="1" x14ac:dyDescent="0.2">
      <c r="D28" s="18" t="s">
        <v>14</v>
      </c>
      <c r="E28" s="18"/>
      <c r="F28" s="17">
        <f>F27*0.25</f>
        <v>0</v>
      </c>
    </row>
    <row r="29" spans="1:8" ht="30" customHeight="1" x14ac:dyDescent="0.2">
      <c r="D29" s="18" t="s">
        <v>13</v>
      </c>
      <c r="E29" s="18"/>
      <c r="F29" s="17">
        <f>F27+F28</f>
        <v>0</v>
      </c>
      <c r="H29" s="8"/>
    </row>
    <row r="31" spans="1:8" ht="48" customHeight="1" x14ac:dyDescent="0.2">
      <c r="B31" s="21" t="s">
        <v>29</v>
      </c>
      <c r="D31" s="22"/>
      <c r="E31" s="22"/>
      <c r="F31" s="22"/>
    </row>
    <row r="32" spans="1:8" x14ac:dyDescent="0.2">
      <c r="D32" s="20" t="s">
        <v>28</v>
      </c>
      <c r="E32" s="20"/>
      <c r="F32" s="20"/>
    </row>
  </sheetData>
  <sheetProtection selectLockedCells="1"/>
  <protectedRanges>
    <protectedRange algorithmName="SHA-512" hashValue="9sdaJB64r0wlPd/AQ6bYYwkXAwXkWhpOKHXaZJQH8LH2aHcnp1J1JGNkr9hcsMHDOalRlroQubS4STPDdvP8Sw==" saltValue="sxPZTDUH4iKGjMEM3AJd4A==" spinCount="100000" sqref="E16:F16 E17:E24 F17:F25" name="Raspon1"/>
  </protectedRanges>
  <mergeCells count="18">
    <mergeCell ref="D31:F31"/>
    <mergeCell ref="D32:F32"/>
    <mergeCell ref="A1:F1"/>
    <mergeCell ref="A2:F2"/>
    <mergeCell ref="A3:F3"/>
    <mergeCell ref="A4:F4"/>
    <mergeCell ref="A5:F5"/>
    <mergeCell ref="A6:F6"/>
    <mergeCell ref="A7:F7"/>
    <mergeCell ref="A19:A25"/>
    <mergeCell ref="B19:F19"/>
    <mergeCell ref="A9:F9"/>
    <mergeCell ref="A8:F8"/>
    <mergeCell ref="A12:F12"/>
    <mergeCell ref="A13:F13"/>
    <mergeCell ref="D29:E29"/>
    <mergeCell ref="D28:E28"/>
    <mergeCell ref="D27:E27"/>
  </mergeCells>
  <phoneticPr fontId="0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"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Windows User</cp:lastModifiedBy>
  <cp:lastPrinted>2022-06-01T12:00:22Z</cp:lastPrinted>
  <dcterms:created xsi:type="dcterms:W3CDTF">2007-12-17T12:35:59Z</dcterms:created>
  <dcterms:modified xsi:type="dcterms:W3CDTF">2022-06-01T12:00:58Z</dcterms:modified>
</cp:coreProperties>
</file>